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Ageosvfs10g\みどり公園課\03_令和7年度_みどり公園課\180_公園管理（第一）\001_都市公園委託（第二）\190_R8-R12指定管理更新【10】\01_仕様書\上尾丸山公園外施設\"/>
    </mc:Choice>
  </mc:AlternateContent>
  <xr:revisionPtr revIDLastSave="0" documentId="13_ncr:1_{56129246-FB01-4CEA-A8EF-B722A2C27AB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一覧表" sheetId="7" r:id="rId1"/>
    <sheet name="哺乳綱" sheetId="1" r:id="rId2"/>
    <sheet name="鳥綱" sheetId="8" r:id="rId3"/>
    <sheet name="爬虫綱" sheetId="5" r:id="rId4"/>
    <sheet name="両生類" sheetId="6" r:id="rId5"/>
    <sheet name="条鰭綱" sheetId="4" r:id="rId6"/>
  </sheets>
  <definedNames>
    <definedName name="_xlnm.Print_Area" localSheetId="2">鳥綱!$A$1:$S$9</definedName>
    <definedName name="_xlnm.Print_Area" localSheetId="1">哺乳綱!$A$1:$I$27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4" l="1"/>
  <c r="H19" i="1"/>
  <c r="F9" i="7"/>
  <c r="F39" i="7"/>
  <c r="G16" i="4"/>
  <c r="F16" i="4"/>
  <c r="E16" i="4"/>
  <c r="H15" i="4"/>
  <c r="H13" i="4"/>
  <c r="H9" i="4"/>
  <c r="H8" i="4"/>
  <c r="M3" i="4"/>
  <c r="L3" i="4"/>
  <c r="K3" i="4"/>
  <c r="J3" i="4"/>
  <c r="G10" i="6"/>
  <c r="F10" i="6"/>
  <c r="E10" i="6"/>
  <c r="H7" i="6"/>
  <c r="H10" i="6" s="1"/>
  <c r="M3" i="6"/>
  <c r="L3" i="6"/>
  <c r="K3" i="6"/>
  <c r="J3" i="6"/>
  <c r="H3" i="6"/>
  <c r="G13" i="5"/>
  <c r="F13" i="5"/>
  <c r="E13" i="5"/>
  <c r="H11" i="5"/>
  <c r="H9" i="5"/>
  <c r="H7" i="5"/>
  <c r="M3" i="5"/>
  <c r="L3" i="5"/>
  <c r="K3" i="5"/>
  <c r="J3" i="5"/>
  <c r="M88" i="8"/>
  <c r="L88" i="8"/>
  <c r="K88" i="8"/>
  <c r="J88" i="8"/>
  <c r="G9" i="8"/>
  <c r="F9" i="8"/>
  <c r="E9" i="8"/>
  <c r="H9" i="8" s="1"/>
  <c r="H7" i="8"/>
  <c r="H3" i="8" s="1"/>
  <c r="L3" i="8"/>
  <c r="K3" i="8"/>
  <c r="J3" i="8"/>
  <c r="M3" i="8" s="1"/>
  <c r="G27" i="1"/>
  <c r="F27" i="1"/>
  <c r="E27" i="1"/>
  <c r="H25" i="1"/>
  <c r="H24" i="1"/>
  <c r="H22" i="1"/>
  <c r="H16" i="1"/>
  <c r="H14" i="1"/>
  <c r="H11" i="1"/>
  <c r="H8" i="1"/>
  <c r="L4" i="1"/>
  <c r="K4" i="1"/>
  <c r="J4" i="1"/>
  <c r="M4" i="1" s="1"/>
  <c r="E25" i="7"/>
  <c r="E48" i="7" s="1"/>
  <c r="D25" i="7"/>
  <c r="D48" i="7" s="1"/>
  <c r="C25" i="7"/>
  <c r="F23" i="7"/>
  <c r="F22" i="7"/>
  <c r="F21" i="7"/>
  <c r="E17" i="7"/>
  <c r="D17" i="7"/>
  <c r="D47" i="7" s="1"/>
  <c r="C17" i="7"/>
  <c r="C47" i="7" s="1"/>
  <c r="B50" i="7"/>
  <c r="B49" i="7"/>
  <c r="B48" i="7"/>
  <c r="B47" i="7"/>
  <c r="B46" i="7"/>
  <c r="E41" i="7"/>
  <c r="E50" i="7" s="1"/>
  <c r="D41" i="7"/>
  <c r="D50" i="7" s="1"/>
  <c r="C41" i="7"/>
  <c r="C50" i="7" s="1"/>
  <c r="F15" i="7"/>
  <c r="F38" i="7"/>
  <c r="E11" i="7"/>
  <c r="E46" i="7" s="1"/>
  <c r="D11" i="7"/>
  <c r="D46" i="7" s="1"/>
  <c r="C11" i="7"/>
  <c r="C46" i="7" s="1"/>
  <c r="F37" i="7"/>
  <c r="F6" i="7"/>
  <c r="F8" i="7"/>
  <c r="F7" i="7"/>
  <c r="F5" i="7"/>
  <c r="F36" i="7"/>
  <c r="F35" i="7"/>
  <c r="F4" i="7"/>
  <c r="F3" i="7"/>
  <c r="E31" i="7"/>
  <c r="E49" i="7" s="1"/>
  <c r="D31" i="7"/>
  <c r="D49" i="7" s="1"/>
  <c r="C31" i="7"/>
  <c r="C49" i="7" s="1"/>
  <c r="F2" i="7"/>
  <c r="F29" i="7"/>
  <c r="H16" i="4" l="1"/>
  <c r="H3" i="4"/>
  <c r="H3" i="5"/>
  <c r="H13" i="5"/>
  <c r="H4" i="1"/>
  <c r="H27" i="1"/>
  <c r="F17" i="7"/>
  <c r="F47" i="7" s="1"/>
  <c r="E47" i="7"/>
  <c r="E51" i="7" s="1"/>
  <c r="F31" i="7"/>
  <c r="F49" i="7" s="1"/>
  <c r="F41" i="7"/>
  <c r="F50" i="7" s="1"/>
  <c r="F25" i="7"/>
  <c r="F48" i="7" s="1"/>
  <c r="F11" i="7"/>
  <c r="F46" i="7" s="1"/>
  <c r="C48" i="7"/>
  <c r="F51" i="7" l="1"/>
  <c r="C51" i="7"/>
  <c r="D51" i="7"/>
</calcChain>
</file>

<file path=xl/sharedStrings.xml><?xml version="1.0" encoding="utf-8"?>
<sst xmlns="http://schemas.openxmlformats.org/spreadsheetml/2006/main" count="218" uniqueCount="121">
  <si>
    <t>哺乳綱MAMMALIA</t>
    <rPh sb="0" eb="2">
      <t>ホニュウ</t>
    </rPh>
    <rPh sb="2" eb="3">
      <t>コウ</t>
    </rPh>
    <phoneticPr fontId="1"/>
  </si>
  <si>
    <t>霊長目（サル目）</t>
    <rPh sb="0" eb="2">
      <t>レイチョウ</t>
    </rPh>
    <rPh sb="2" eb="3">
      <t>モク</t>
    </rPh>
    <rPh sb="6" eb="7">
      <t>モク</t>
    </rPh>
    <phoneticPr fontId="1"/>
  </si>
  <si>
    <t>[   ♂   ]</t>
    <phoneticPr fontId="1"/>
  </si>
  <si>
    <t>[   ♀   ]</t>
    <phoneticPr fontId="1"/>
  </si>
  <si>
    <t>[その他]</t>
    <rPh sb="3" eb="4">
      <t>タ</t>
    </rPh>
    <phoneticPr fontId="1"/>
  </si>
  <si>
    <t>食肉目（ネコ目）</t>
    <rPh sb="0" eb="2">
      <t>ショクニク</t>
    </rPh>
    <rPh sb="2" eb="3">
      <t>モク</t>
    </rPh>
    <rPh sb="6" eb="7">
      <t>モク</t>
    </rPh>
    <phoneticPr fontId="1"/>
  </si>
  <si>
    <t>Suricata suricatta</t>
    <phoneticPr fontId="1"/>
  </si>
  <si>
    <t>Ⅱ　VU</t>
    <phoneticPr fontId="1"/>
  </si>
  <si>
    <t>偶蹄目（ウシ目）</t>
    <rPh sb="0" eb="1">
      <t>グウ</t>
    </rPh>
    <rPh sb="1" eb="2">
      <t>テイ</t>
    </rPh>
    <rPh sb="2" eb="3">
      <t>モク</t>
    </rPh>
    <rPh sb="6" eb="7">
      <t>モク</t>
    </rPh>
    <phoneticPr fontId="1"/>
  </si>
  <si>
    <t>Capra hircus(domestic)</t>
    <phoneticPr fontId="1"/>
  </si>
  <si>
    <t>齧歯目（ネズミ目）</t>
    <rPh sb="0" eb="2">
      <t>ゲッシ</t>
    </rPh>
    <rPh sb="2" eb="3">
      <t>モク</t>
    </rPh>
    <rPh sb="7" eb="8">
      <t>モク</t>
    </rPh>
    <phoneticPr fontId="1"/>
  </si>
  <si>
    <t>Cavia porcellus</t>
    <phoneticPr fontId="1"/>
  </si>
  <si>
    <t>Dolichotis patagonum</t>
    <phoneticPr fontId="1"/>
  </si>
  <si>
    <t>　　ミーアキャット</t>
    <phoneticPr fontId="1"/>
  </si>
  <si>
    <t>　　マーラ</t>
    <phoneticPr fontId="1"/>
  </si>
  <si>
    <t>鳥綱AVES</t>
    <rPh sb="0" eb="1">
      <t>トリ</t>
    </rPh>
    <rPh sb="1" eb="2">
      <t>コウ</t>
    </rPh>
    <phoneticPr fontId="1"/>
  </si>
  <si>
    <t>Ⅱ</t>
    <phoneticPr fontId="1"/>
  </si>
  <si>
    <t>爬虫綱REPTILIA</t>
    <rPh sb="0" eb="1">
      <t>ハ</t>
    </rPh>
    <rPh sb="1" eb="2">
      <t>ムシ</t>
    </rPh>
    <rPh sb="2" eb="3">
      <t>ツナ</t>
    </rPh>
    <phoneticPr fontId="1"/>
  </si>
  <si>
    <t>カメ目</t>
    <rPh sb="2" eb="3">
      <t>モク</t>
    </rPh>
    <phoneticPr fontId="1"/>
  </si>
  <si>
    <t>　　クサガメ</t>
    <phoneticPr fontId="1"/>
  </si>
  <si>
    <t>Chinemys reevesii</t>
    <phoneticPr fontId="1"/>
  </si>
  <si>
    <t>　　ヒョウモンガメ</t>
    <phoneticPr fontId="1"/>
  </si>
  <si>
    <t>Geochelone pardalis ssp.</t>
    <phoneticPr fontId="1"/>
  </si>
  <si>
    <t>コイ目</t>
    <rPh sb="2" eb="3">
      <t>モク</t>
    </rPh>
    <phoneticPr fontId="1"/>
  </si>
  <si>
    <t>　　ギンブナ</t>
    <phoneticPr fontId="1"/>
  </si>
  <si>
    <t>Carassius auratus langsdorfii</t>
    <phoneticPr fontId="1"/>
  </si>
  <si>
    <t>　　ワオキツネザル</t>
    <phoneticPr fontId="1"/>
  </si>
  <si>
    <t>Lemur catta</t>
    <phoneticPr fontId="1"/>
  </si>
  <si>
    <t>Carassius auratus auratus</t>
    <phoneticPr fontId="1"/>
  </si>
  <si>
    <t xml:space="preserve">  　  ヨツユビハリネズミ</t>
    <phoneticPr fontId="1"/>
  </si>
  <si>
    <t>Ａtelerix albiventris</t>
    <phoneticPr fontId="1"/>
  </si>
  <si>
    <t>ハリネズミ目</t>
    <rPh sb="5" eb="6">
      <t>モク</t>
    </rPh>
    <phoneticPr fontId="1"/>
  </si>
  <si>
    <t>　　ヤリタナゴ</t>
    <phoneticPr fontId="1"/>
  </si>
  <si>
    <t>Tanakia lanceolata</t>
    <phoneticPr fontId="1"/>
  </si>
  <si>
    <t>　　モツゴ</t>
    <phoneticPr fontId="1"/>
  </si>
  <si>
    <t>Ｐseudorasbora parva</t>
    <phoneticPr fontId="1"/>
  </si>
  <si>
    <t>　　ドジョウ</t>
    <phoneticPr fontId="1"/>
  </si>
  <si>
    <t>Misgurnus anguillicandatus</t>
    <phoneticPr fontId="1"/>
  </si>
  <si>
    <t>　コイ亜科 Cyprinidae</t>
    <rPh sb="3" eb="5">
      <t>アカ</t>
    </rPh>
    <phoneticPr fontId="1"/>
  </si>
  <si>
    <t>　タナゴ亜科 Ａcheilognathinae</t>
    <rPh sb="4" eb="6">
      <t>アカ</t>
    </rPh>
    <phoneticPr fontId="1"/>
  </si>
  <si>
    <t>　ドジョウ科　Ｃobitidae</t>
    <rPh sb="5" eb="6">
      <t>カ</t>
    </rPh>
    <phoneticPr fontId="1"/>
  </si>
  <si>
    <t>　コイ科 Cyprinidae</t>
    <rPh sb="3" eb="4">
      <t>カ</t>
    </rPh>
    <phoneticPr fontId="1"/>
  </si>
  <si>
    <t>　ヌマガメ科Emydidae</t>
    <rPh sb="5" eb="6">
      <t>カ</t>
    </rPh>
    <phoneticPr fontId="1"/>
  </si>
  <si>
    <t>　リクガメ科Testudindae</t>
    <rPh sb="5" eb="6">
      <t>カ</t>
    </rPh>
    <phoneticPr fontId="1"/>
  </si>
  <si>
    <t>　キツネザル科Lemuridae</t>
    <rPh sb="6" eb="7">
      <t>カ</t>
    </rPh>
    <phoneticPr fontId="1"/>
  </si>
  <si>
    <t>　マングース科Herpestidae</t>
    <rPh sb="6" eb="7">
      <t>カ</t>
    </rPh>
    <phoneticPr fontId="1"/>
  </si>
  <si>
    <t>　ウシ科Bovidae</t>
    <rPh sb="3" eb="4">
      <t>カ</t>
    </rPh>
    <phoneticPr fontId="1"/>
  </si>
  <si>
    <t>　テンジクネズミ科Caviidae</t>
    <rPh sb="8" eb="9">
      <t>カ</t>
    </rPh>
    <phoneticPr fontId="1"/>
  </si>
  <si>
    <t>　ハリネズミ科Ｅrinaceidae</t>
    <rPh sb="6" eb="7">
      <t>カ</t>
    </rPh>
    <phoneticPr fontId="1"/>
  </si>
  <si>
    <t>合計</t>
    <rPh sb="0" eb="2">
      <t>ゴウケイ</t>
    </rPh>
    <phoneticPr fontId="1"/>
  </si>
  <si>
    <t>種類数</t>
    <rPh sb="0" eb="2">
      <t>シュルイ</t>
    </rPh>
    <rPh sb="2" eb="3">
      <t>スウ</t>
    </rPh>
    <phoneticPr fontId="1"/>
  </si>
  <si>
    <t>点数</t>
    <rPh sb="0" eb="2">
      <t>テンスウ</t>
    </rPh>
    <phoneticPr fontId="1"/>
  </si>
  <si>
    <t>　イタチ科Mustelidae</t>
    <rPh sb="4" eb="5">
      <t>カ</t>
    </rPh>
    <phoneticPr fontId="1"/>
  </si>
  <si>
    <t>　 コツメカワウソ</t>
    <phoneticPr fontId="1"/>
  </si>
  <si>
    <t>Aonyx cinerea</t>
    <phoneticPr fontId="1"/>
  </si>
  <si>
    <t>[前月比]</t>
    <rPh sb="1" eb="4">
      <t>ゼンゲツヒ</t>
    </rPh>
    <phoneticPr fontId="1"/>
  </si>
  <si>
    <t>IUCN</t>
    <phoneticPr fontId="1"/>
  </si>
  <si>
    <t>　</t>
    <phoneticPr fontId="1"/>
  </si>
  <si>
    <t>両生綱ＡＭＰＨＩＢＩＡ</t>
    <rPh sb="0" eb="2">
      <t>リョウセイ</t>
    </rPh>
    <rPh sb="2" eb="3">
      <t>ツナ</t>
    </rPh>
    <phoneticPr fontId="1"/>
  </si>
  <si>
    <t>Rana ornativentris</t>
    <phoneticPr fontId="1"/>
  </si>
  <si>
    <t>備考</t>
    <rPh sb="0" eb="2">
      <t>ビコウ</t>
    </rPh>
    <phoneticPr fontId="1"/>
  </si>
  <si>
    <t>　デグー科Octodontoidea</t>
    <rPh sb="4" eb="5">
      <t>カ</t>
    </rPh>
    <phoneticPr fontId="1"/>
  </si>
  <si>
    <t>（　修景池♂２♀１、カピバラ舎♂１♀１、</t>
    <rPh sb="2" eb="3">
      <t>シュウ</t>
    </rPh>
    <rPh sb="3" eb="4">
      <t>ケイ</t>
    </rPh>
    <rPh sb="4" eb="5">
      <t>イケ</t>
    </rPh>
    <rPh sb="14" eb="15">
      <t>シャ</t>
    </rPh>
    <phoneticPr fontId="1"/>
  </si>
  <si>
    <t>±１</t>
    <phoneticPr fontId="1"/>
  </si>
  <si>
    <t>　　デグー(家畜）</t>
    <rPh sb="6" eb="8">
      <t>カチク</t>
    </rPh>
    <phoneticPr fontId="1"/>
  </si>
  <si>
    <t>Octodon degus（domestic)</t>
    <phoneticPr fontId="1"/>
  </si>
  <si>
    <t>・３/１１♀1（№28）繁殖、３/２２不1（№28）死</t>
    <rPh sb="12" eb="14">
      <t>ハンショク</t>
    </rPh>
    <rPh sb="19" eb="20">
      <t>フ</t>
    </rPh>
    <rPh sb="26" eb="27">
      <t>シ</t>
    </rPh>
    <phoneticPr fontId="1"/>
  </si>
  <si>
    <t>・３/１♂1（№40）淘汰♂1（№43）溺死、３/２１♂1（№58）淘汰</t>
    <rPh sb="11" eb="13">
      <t>トウタ</t>
    </rPh>
    <rPh sb="20" eb="22">
      <t>デキシ</t>
    </rPh>
    <rPh sb="34" eb="36">
      <t>トウタ</t>
    </rPh>
    <phoneticPr fontId="1"/>
  </si>
  <si>
    <t>・３/８♀1肺炎、腸炎</t>
    <rPh sb="6" eb="8">
      <t>ハイエン</t>
    </rPh>
    <rPh sb="9" eb="11">
      <t>チョウエン</t>
    </rPh>
    <phoneticPr fontId="1"/>
  </si>
  <si>
    <t>・３/２♀1（№18）卵管脱</t>
    <rPh sb="11" eb="13">
      <t>ランカン</t>
    </rPh>
    <rPh sb="13" eb="14">
      <t>ダツ</t>
    </rPh>
    <phoneticPr fontId="1"/>
  </si>
  <si>
    <t>・３/１２♀1（№16）死（肺炎）</t>
    <rPh sb="12" eb="13">
      <t>シ</t>
    </rPh>
    <rPh sb="14" eb="16">
      <t>ハイエン</t>
    </rPh>
    <phoneticPr fontId="1"/>
  </si>
  <si>
    <t>・３/２４♂1（№15）死亡</t>
    <rPh sb="12" eb="14">
      <t>シボウ</t>
    </rPh>
    <phoneticPr fontId="1"/>
  </si>
  <si>
    <t>・３/１２不明2ふ化、３/１７不明1死亡</t>
    <rPh sb="5" eb="7">
      <t>フメイ</t>
    </rPh>
    <rPh sb="9" eb="10">
      <t>カ</t>
    </rPh>
    <rPh sb="15" eb="17">
      <t>フメイ</t>
    </rPh>
    <rPh sb="18" eb="20">
      <t>シボウ</t>
    </rPh>
    <phoneticPr fontId="1"/>
  </si>
  <si>
    <t>・３/３０不明10購入</t>
    <rPh sb="5" eb="7">
      <t>フメイ</t>
    </rPh>
    <rPh sb="9" eb="11">
      <t>コウニュウ</t>
    </rPh>
    <phoneticPr fontId="1"/>
  </si>
  <si>
    <t>・３/３０不明3購入</t>
    <rPh sb="5" eb="7">
      <t>フメイ</t>
    </rPh>
    <rPh sb="8" eb="10">
      <t>コウニュウ</t>
    </rPh>
    <phoneticPr fontId="1"/>
  </si>
  <si>
    <t>[   ♀   ]</t>
    <phoneticPr fontId="1"/>
  </si>
  <si>
    <t>[   ♀   ]</t>
    <phoneticPr fontId="1"/>
  </si>
  <si>
    <t>IUCN</t>
    <phoneticPr fontId="1"/>
  </si>
  <si>
    <t>　マナヅル舎♂１♀２、水鳥池♂７♀４、病院不明５）</t>
    <phoneticPr fontId="1"/>
  </si>
  <si>
    <t>[   ♂   ]</t>
    <phoneticPr fontId="1"/>
  </si>
  <si>
    <t>[   ♀   ]</t>
    <phoneticPr fontId="1"/>
  </si>
  <si>
    <t>ワオキツネザル</t>
    <phoneticPr fontId="1"/>
  </si>
  <si>
    <t>コツメカワウソ</t>
    <phoneticPr fontId="1"/>
  </si>
  <si>
    <t>ミーアキャット</t>
    <phoneticPr fontId="1"/>
  </si>
  <si>
    <t>デグー(家畜）</t>
    <rPh sb="4" eb="6">
      <t>カチク</t>
    </rPh>
    <phoneticPr fontId="1"/>
  </si>
  <si>
    <t>テンジクネズミ（家畜）モルモット雑</t>
    <rPh sb="8" eb="10">
      <t>カチク</t>
    </rPh>
    <phoneticPr fontId="1"/>
  </si>
  <si>
    <t>マーラ</t>
    <phoneticPr fontId="1"/>
  </si>
  <si>
    <t>クサガメ</t>
    <phoneticPr fontId="1"/>
  </si>
  <si>
    <t>ヒョウモンガメ</t>
    <phoneticPr fontId="1"/>
  </si>
  <si>
    <t>種　名</t>
    <rPh sb="0" eb="1">
      <t>シュ</t>
    </rPh>
    <rPh sb="2" eb="3">
      <t>メイ</t>
    </rPh>
    <phoneticPr fontId="1"/>
  </si>
  <si>
    <t>合　計</t>
    <rPh sb="0" eb="1">
      <t>ゴウ</t>
    </rPh>
    <rPh sb="2" eb="3">
      <t>ケイ</t>
    </rPh>
    <phoneticPr fontId="1"/>
  </si>
  <si>
    <t>№</t>
    <phoneticPr fontId="1"/>
  </si>
  <si>
    <t>網</t>
    <rPh sb="0" eb="1">
      <t>アミ</t>
    </rPh>
    <phoneticPr fontId="1"/>
  </si>
  <si>
    <t>　　テンジクネズミ（家畜）</t>
    <rPh sb="10" eb="12">
      <t>カチク</t>
    </rPh>
    <phoneticPr fontId="1"/>
  </si>
  <si>
    <t>条鰭綱ACTINOPTERYGII</t>
    <rPh sb="0" eb="1">
      <t>ジョウ</t>
    </rPh>
    <rPh sb="1" eb="2">
      <t>ヒレ</t>
    </rPh>
    <rPh sb="2" eb="3">
      <t>コウ</t>
    </rPh>
    <phoneticPr fontId="1"/>
  </si>
  <si>
    <t>Ⅰ　ED</t>
    <phoneticPr fontId="1"/>
  </si>
  <si>
    <t>　　ドジョウ</t>
    <phoneticPr fontId="1"/>
  </si>
  <si>
    <t>ヤクシマヤギ</t>
    <phoneticPr fontId="1"/>
  </si>
  <si>
    <t>ムジエボシドリ</t>
    <phoneticPr fontId="1"/>
  </si>
  <si>
    <t>スッポン</t>
    <phoneticPr fontId="1"/>
  </si>
  <si>
    <t>アカハライモリ</t>
    <phoneticPr fontId="1"/>
  </si>
  <si>
    <t>上尾丸山公園小動物コーナー飼育動物一覧　　６月</t>
    <rPh sb="0" eb="9">
      <t>アゲオマルヤマコウエンショウドウブツ</t>
    </rPh>
    <rPh sb="13" eb="15">
      <t>シイク</t>
    </rPh>
    <rPh sb="15" eb="17">
      <t>ドウブツ</t>
    </rPh>
    <rPh sb="17" eb="19">
      <t>イチラン</t>
    </rPh>
    <rPh sb="22" eb="23">
      <t>ガツ</t>
    </rPh>
    <phoneticPr fontId="1"/>
  </si>
  <si>
    <t>ヨツユビハリネズミ</t>
    <phoneticPr fontId="1"/>
  </si>
  <si>
    <t>　　ヤクシマヤギ</t>
    <phoneticPr fontId="1"/>
  </si>
  <si>
    <t>エボシドリ目</t>
    <rPh sb="5" eb="6">
      <t>モク</t>
    </rPh>
    <phoneticPr fontId="1"/>
  </si>
  <si>
    <t>エボシドリ科Musophagidae</t>
    <rPh sb="5" eb="6">
      <t>カ</t>
    </rPh>
    <phoneticPr fontId="1"/>
  </si>
  <si>
    <t>　　ムジエボシドリ</t>
    <phoneticPr fontId="1"/>
  </si>
  <si>
    <t>　スッポン科Torionychidae</t>
    <rPh sb="5" eb="6">
      <t>カ</t>
    </rPh>
    <phoneticPr fontId="1"/>
  </si>
  <si>
    <t>　　スッポン</t>
    <phoneticPr fontId="1"/>
  </si>
  <si>
    <t>Pelodiscus japonicus</t>
    <phoneticPr fontId="1"/>
  </si>
  <si>
    <t>有尾目</t>
    <rPh sb="0" eb="2">
      <t>ユウビ</t>
    </rPh>
    <rPh sb="2" eb="3">
      <t>モク</t>
    </rPh>
    <phoneticPr fontId="1"/>
  </si>
  <si>
    <t>　イモリ科Salamandridae</t>
    <rPh sb="4" eb="5">
      <t>カ</t>
    </rPh>
    <phoneticPr fontId="1"/>
  </si>
  <si>
    <t xml:space="preserve">      アカハライモリ</t>
    <phoneticPr fontId="1"/>
  </si>
  <si>
    <t>　　金魚</t>
    <rPh sb="2" eb="4">
      <t>キンギョ</t>
    </rPh>
    <phoneticPr fontId="1"/>
  </si>
  <si>
    <t>哺乳綱　　８種</t>
    <rPh sb="6" eb="7">
      <t>シュ</t>
    </rPh>
    <phoneticPr fontId="1"/>
  </si>
  <si>
    <t>鳥 　綱　　1種</t>
    <rPh sb="7" eb="8">
      <t>シュ</t>
    </rPh>
    <phoneticPr fontId="1"/>
  </si>
  <si>
    <t>爬虫綱　　  3種</t>
    <rPh sb="8" eb="9">
      <t>シュ</t>
    </rPh>
    <phoneticPr fontId="1"/>
  </si>
  <si>
    <t>両生綱　　  1種</t>
    <rPh sb="8" eb="9">
      <t>シュ</t>
    </rPh>
    <phoneticPr fontId="1"/>
  </si>
  <si>
    <t>条鰭綱　　5種</t>
    <rPh sb="0" eb="1">
      <t>ジョウ</t>
    </rPh>
    <rPh sb="6" eb="7">
      <t>シュ</t>
    </rPh>
    <phoneticPr fontId="1"/>
  </si>
  <si>
    <t>Corythaxoqides concolor</t>
    <phoneticPr fontId="1"/>
  </si>
  <si>
    <t>18種</t>
    <rPh sb="2" eb="3">
      <t>シュ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</si>
</sst>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丸ｺﾞｼｯｸM-PRO"/>
      <family val="3"/>
      <charset val="128"/>
    </font>
    <font>
      <sz val="11"/>
      <color theme="1"/>
      <name val="明朝"/>
      <family val="1"/>
      <charset val="128"/>
    </font>
    <font>
      <b/>
      <sz val="8"/>
      <color theme="1"/>
      <name val="HG丸ｺﾞｼｯｸM-PRO"/>
      <family val="3"/>
      <charset val="128"/>
    </font>
    <font>
      <sz val="8"/>
      <color theme="1"/>
      <name val="HG丸ｺﾞｼｯｸM-PRO"/>
      <family val="3"/>
      <charset val="128"/>
    </font>
    <font>
      <i/>
      <sz val="8"/>
      <color theme="1"/>
      <name val="HG丸ｺﾞｼｯｸM-PRO"/>
      <family val="3"/>
      <charset val="128"/>
    </font>
    <font>
      <sz val="8"/>
      <color rgb="FFFF0000"/>
      <name val="HG丸ｺﾞｼｯｸM-PRO"/>
      <family val="3"/>
      <charset val="128"/>
    </font>
    <font>
      <sz val="8"/>
      <name val="HG丸ｺﾞｼｯｸM-PRO"/>
      <family val="3"/>
      <charset val="128"/>
    </font>
    <font>
      <i/>
      <sz val="8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HG丸ｺﾞｼｯｸM-PRO"/>
      <family val="3"/>
      <charset val="128"/>
    </font>
    <font>
      <sz val="11"/>
      <color theme="1"/>
      <name val="游明朝"/>
      <family val="1"/>
      <charset val="128"/>
    </font>
    <font>
      <sz val="12"/>
      <color theme="1"/>
      <name val="游明朝"/>
      <family val="1"/>
      <charset val="128"/>
    </font>
    <font>
      <sz val="12"/>
      <name val="游明朝"/>
      <family val="1"/>
      <charset val="128"/>
    </font>
    <font>
      <b/>
      <sz val="12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hair">
        <color indexed="64"/>
      </top>
      <bottom/>
      <diagonal/>
    </border>
    <border>
      <left style="dashDot">
        <color auto="1"/>
      </left>
      <right/>
      <top style="dashDot">
        <color auto="1"/>
      </top>
      <bottom/>
      <diagonal/>
    </border>
    <border>
      <left/>
      <right/>
      <top style="dashDot">
        <color auto="1"/>
      </top>
      <bottom/>
      <diagonal/>
    </border>
    <border>
      <left/>
      <right style="dashDot">
        <color auto="1"/>
      </right>
      <top style="dashDot">
        <color auto="1"/>
      </top>
      <bottom/>
      <diagonal/>
    </border>
    <border>
      <left style="dashDot">
        <color auto="1"/>
      </left>
      <right/>
      <top/>
      <bottom style="dashDot">
        <color auto="1"/>
      </bottom>
      <diagonal/>
    </border>
    <border>
      <left/>
      <right/>
      <top/>
      <bottom style="dashDot">
        <color auto="1"/>
      </bottom>
      <diagonal/>
    </border>
    <border>
      <left/>
      <right style="dashDot">
        <color auto="1"/>
      </right>
      <top/>
      <bottom style="dashDot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6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5" fillId="0" borderId="3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14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56" fontId="0" fillId="0" borderId="0" xfId="0" applyNumberFormat="1">
      <alignment vertical="center"/>
    </xf>
    <xf numFmtId="0" fontId="15" fillId="0" borderId="0" xfId="0" applyFont="1">
      <alignment vertical="center"/>
    </xf>
    <xf numFmtId="56" fontId="2" fillId="0" borderId="0" xfId="0" applyNumberFormat="1" applyFont="1">
      <alignment vertical="center"/>
    </xf>
    <xf numFmtId="0" fontId="11" fillId="0" borderId="0" xfId="0" applyFont="1">
      <alignment vertical="center"/>
    </xf>
    <xf numFmtId="0" fontId="16" fillId="0" borderId="0" xfId="0" applyFont="1">
      <alignment vertical="center"/>
    </xf>
    <xf numFmtId="0" fontId="0" fillId="0" borderId="0" xfId="0" applyAlignment="1">
      <alignment vertical="center" shrinkToFit="1"/>
    </xf>
    <xf numFmtId="0" fontId="17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0" xfId="0" applyFont="1" applyBorder="1">
      <alignment vertical="center"/>
    </xf>
    <xf numFmtId="0" fontId="19" fillId="0" borderId="10" xfId="0" applyFont="1" applyBorder="1" applyAlignment="1">
      <alignment horizontal="center" vertical="center"/>
    </xf>
    <xf numFmtId="0" fontId="19" fillId="0" borderId="10" xfId="0" applyFont="1" applyBorder="1">
      <alignment vertical="center"/>
    </xf>
    <xf numFmtId="0" fontId="18" fillId="0" borderId="0" xfId="0" applyFont="1">
      <alignment vertical="center"/>
    </xf>
    <xf numFmtId="0" fontId="18" fillId="0" borderId="0" xfId="0" applyFont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18" fillId="0" borderId="10" xfId="0" applyFont="1" applyBorder="1">
      <alignment vertical="center"/>
    </xf>
    <xf numFmtId="0" fontId="20" fillId="0" borderId="12" xfId="0" applyFont="1" applyBorder="1" applyAlignment="1">
      <alignment horizontal="center" vertical="center"/>
    </xf>
    <xf numFmtId="0" fontId="18" fillId="0" borderId="13" xfId="0" applyFont="1" applyBorder="1">
      <alignment vertical="center"/>
    </xf>
    <xf numFmtId="0" fontId="18" fillId="0" borderId="14" xfId="0" applyFont="1" applyBorder="1">
      <alignment vertical="center"/>
    </xf>
    <xf numFmtId="0" fontId="18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2" fillId="0" borderId="7" xfId="0" applyFont="1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0" xfId="0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2"/>
  <sheetViews>
    <sheetView tabSelected="1" view="pageBreakPreview" zoomScaleNormal="100" zoomScaleSheetLayoutView="100" workbookViewId="0"/>
  </sheetViews>
  <sheetFormatPr defaultRowHeight="12.75" customHeight="1"/>
  <cols>
    <col min="1" max="1" width="8.90625" style="38" customWidth="1"/>
    <col min="2" max="2" width="47.90625" style="38" customWidth="1"/>
    <col min="3" max="4" width="15.453125" style="38" customWidth="1"/>
    <col min="5" max="5" width="15.453125" style="39" customWidth="1"/>
    <col min="6" max="6" width="15.453125" style="38" customWidth="1"/>
    <col min="7" max="8" width="4.1796875" style="38" customWidth="1"/>
    <col min="9" max="9" width="26.1796875" style="38" customWidth="1"/>
    <col min="10" max="13" width="8.08984375" style="38" customWidth="1"/>
  </cols>
  <sheetData>
    <row r="1" spans="1:6" ht="22.75" customHeight="1">
      <c r="A1" s="40" t="s">
        <v>91</v>
      </c>
      <c r="B1" s="40" t="s">
        <v>89</v>
      </c>
      <c r="C1" s="40" t="s">
        <v>2</v>
      </c>
      <c r="D1" s="40" t="s">
        <v>3</v>
      </c>
      <c r="E1" s="40" t="s">
        <v>4</v>
      </c>
      <c r="F1" s="40" t="s">
        <v>90</v>
      </c>
    </row>
    <row r="2" spans="1:6" ht="22.75" customHeight="1">
      <c r="A2" s="40">
        <v>1</v>
      </c>
      <c r="B2" s="41" t="s">
        <v>81</v>
      </c>
      <c r="C2" s="40">
        <v>1</v>
      </c>
      <c r="D2" s="40">
        <v>1</v>
      </c>
      <c r="E2" s="40">
        <v>0</v>
      </c>
      <c r="F2" s="40">
        <f t="shared" ref="F2:F9" si="0">SUM(C2:E2)</f>
        <v>2</v>
      </c>
    </row>
    <row r="3" spans="1:6" ht="22.75" customHeight="1">
      <c r="A3" s="40">
        <v>2</v>
      </c>
      <c r="B3" s="41" t="s">
        <v>82</v>
      </c>
      <c r="C3" s="40">
        <v>0</v>
      </c>
      <c r="D3" s="40">
        <v>2</v>
      </c>
      <c r="E3" s="40">
        <v>0</v>
      </c>
      <c r="F3" s="40">
        <f t="shared" si="0"/>
        <v>2</v>
      </c>
    </row>
    <row r="4" spans="1:6" ht="22.75" customHeight="1">
      <c r="A4" s="40">
        <v>3</v>
      </c>
      <c r="B4" s="41" t="s">
        <v>83</v>
      </c>
      <c r="C4" s="40">
        <v>2</v>
      </c>
      <c r="D4" s="42">
        <v>0</v>
      </c>
      <c r="E4" s="40">
        <v>0</v>
      </c>
      <c r="F4" s="40">
        <f t="shared" si="0"/>
        <v>2</v>
      </c>
    </row>
    <row r="5" spans="1:6" ht="22.75" customHeight="1">
      <c r="A5" s="40">
        <v>4</v>
      </c>
      <c r="B5" s="41" t="s">
        <v>97</v>
      </c>
      <c r="C5" s="40">
        <v>0</v>
      </c>
      <c r="D5" s="40">
        <v>1</v>
      </c>
      <c r="E5" s="40">
        <v>0</v>
      </c>
      <c r="F5" s="40">
        <f t="shared" si="0"/>
        <v>1</v>
      </c>
    </row>
    <row r="6" spans="1:6" ht="22.75" customHeight="1">
      <c r="A6" s="40">
        <v>5</v>
      </c>
      <c r="B6" s="41" t="s">
        <v>86</v>
      </c>
      <c r="C6" s="42">
        <v>0</v>
      </c>
      <c r="D6" s="40">
        <v>1</v>
      </c>
      <c r="E6" s="40">
        <v>0</v>
      </c>
      <c r="F6" s="40">
        <f>SUM(C6:E6)</f>
        <v>1</v>
      </c>
    </row>
    <row r="7" spans="1:6" ht="22.75" customHeight="1">
      <c r="A7" s="40">
        <v>6</v>
      </c>
      <c r="B7" s="43" t="s">
        <v>84</v>
      </c>
      <c r="C7" s="42">
        <v>5</v>
      </c>
      <c r="D7" s="42">
        <v>5</v>
      </c>
      <c r="E7" s="40">
        <v>0</v>
      </c>
      <c r="F7" s="40">
        <f t="shared" si="0"/>
        <v>10</v>
      </c>
    </row>
    <row r="8" spans="1:6" ht="22.75" customHeight="1">
      <c r="A8" s="40">
        <v>7</v>
      </c>
      <c r="B8" s="41" t="s">
        <v>85</v>
      </c>
      <c r="C8" s="40">
        <v>18</v>
      </c>
      <c r="D8" s="40">
        <v>10</v>
      </c>
      <c r="E8" s="40">
        <v>0</v>
      </c>
      <c r="F8" s="40">
        <f t="shared" si="0"/>
        <v>28</v>
      </c>
    </row>
    <row r="9" spans="1:6" ht="22.75" customHeight="1">
      <c r="A9" s="40">
        <v>8</v>
      </c>
      <c r="B9" s="41" t="s">
        <v>102</v>
      </c>
      <c r="C9" s="40">
        <v>0</v>
      </c>
      <c r="D9" s="40">
        <v>0</v>
      </c>
      <c r="E9" s="40">
        <v>1</v>
      </c>
      <c r="F9" s="40">
        <f t="shared" si="0"/>
        <v>1</v>
      </c>
    </row>
    <row r="10" spans="1:6" ht="22.75" customHeight="1">
      <c r="A10" s="40"/>
      <c r="B10" s="41"/>
      <c r="C10" s="40"/>
      <c r="D10" s="40"/>
      <c r="E10" s="40"/>
      <c r="F10" s="40"/>
    </row>
    <row r="11" spans="1:6" ht="22.75" customHeight="1">
      <c r="A11" s="52" t="s">
        <v>114</v>
      </c>
      <c r="B11" s="53"/>
      <c r="C11" s="50">
        <f>SUM(C2:C10)</f>
        <v>26</v>
      </c>
      <c r="D11" s="50">
        <f>SUM(D2:D10)</f>
        <v>20</v>
      </c>
      <c r="E11" s="50">
        <f>SUM(E2:E10)</f>
        <v>1</v>
      </c>
      <c r="F11" s="50">
        <f>SUM(C11:E11)</f>
        <v>47</v>
      </c>
    </row>
    <row r="12" spans="1:6" ht="22.75" customHeight="1">
      <c r="A12" s="54"/>
      <c r="B12" s="55"/>
      <c r="C12" s="51"/>
      <c r="D12" s="51"/>
      <c r="E12" s="51"/>
      <c r="F12" s="51"/>
    </row>
    <row r="13" spans="1:6" ht="22.75" customHeight="1">
      <c r="A13" s="44"/>
      <c r="B13" s="44"/>
      <c r="C13" s="45"/>
      <c r="D13" s="45"/>
      <c r="E13" s="45"/>
      <c r="F13" s="45"/>
    </row>
    <row r="14" spans="1:6" ht="22.75" customHeight="1">
      <c r="A14" s="40" t="s">
        <v>91</v>
      </c>
      <c r="B14" s="40" t="s">
        <v>89</v>
      </c>
      <c r="C14" s="40" t="s">
        <v>2</v>
      </c>
      <c r="D14" s="40" t="s">
        <v>3</v>
      </c>
      <c r="E14" s="40" t="s">
        <v>4</v>
      </c>
      <c r="F14" s="40" t="s">
        <v>90</v>
      </c>
    </row>
    <row r="15" spans="1:6" ht="22.75" customHeight="1">
      <c r="A15" s="40">
        <v>1</v>
      </c>
      <c r="B15" s="41" t="s">
        <v>98</v>
      </c>
      <c r="C15" s="40">
        <v>0</v>
      </c>
      <c r="D15" s="40">
        <v>1</v>
      </c>
      <c r="E15" s="40">
        <v>0</v>
      </c>
      <c r="F15" s="40">
        <f>SUM(C15:E15)</f>
        <v>1</v>
      </c>
    </row>
    <row r="16" spans="1:6" ht="22.75" customHeight="1">
      <c r="A16" s="40"/>
      <c r="B16" s="41"/>
      <c r="C16" s="40"/>
      <c r="D16" s="40"/>
      <c r="E16" s="40"/>
      <c r="F16" s="40"/>
    </row>
    <row r="17" spans="1:6" ht="22.75" customHeight="1">
      <c r="A17" s="52" t="s">
        <v>115</v>
      </c>
      <c r="B17" s="53"/>
      <c r="C17" s="50">
        <f>SUM(C15:C15)</f>
        <v>0</v>
      </c>
      <c r="D17" s="50">
        <f>SUM(D15:D15)</f>
        <v>1</v>
      </c>
      <c r="E17" s="50">
        <f>SUM(E15:E15)</f>
        <v>0</v>
      </c>
      <c r="F17" s="50">
        <f t="shared" ref="F17" si="1">SUM(C17:E17)</f>
        <v>1</v>
      </c>
    </row>
    <row r="18" spans="1:6" ht="22.75" customHeight="1">
      <c r="A18" s="54"/>
      <c r="B18" s="55"/>
      <c r="C18" s="51"/>
      <c r="D18" s="51"/>
      <c r="E18" s="51"/>
      <c r="F18" s="51"/>
    </row>
    <row r="19" spans="1:6" ht="22.75" customHeight="1">
      <c r="A19" s="44"/>
      <c r="B19" s="44"/>
      <c r="C19" s="44"/>
      <c r="D19" s="44"/>
      <c r="E19" s="44"/>
      <c r="F19" s="45"/>
    </row>
    <row r="20" spans="1:6" ht="22.75" customHeight="1">
      <c r="A20" s="40" t="s">
        <v>91</v>
      </c>
      <c r="B20" s="40" t="s">
        <v>89</v>
      </c>
      <c r="C20" s="40" t="s">
        <v>2</v>
      </c>
      <c r="D20" s="40" t="s">
        <v>3</v>
      </c>
      <c r="E20" s="40" t="s">
        <v>4</v>
      </c>
      <c r="F20" s="40" t="s">
        <v>90</v>
      </c>
    </row>
    <row r="21" spans="1:6" ht="22.75" customHeight="1">
      <c r="A21" s="40">
        <v>1</v>
      </c>
      <c r="B21" s="41" t="s">
        <v>87</v>
      </c>
      <c r="C21" s="40">
        <v>0</v>
      </c>
      <c r="D21" s="40">
        <v>2</v>
      </c>
      <c r="E21" s="40">
        <v>1</v>
      </c>
      <c r="F21" s="40">
        <f t="shared" ref="F21:F25" si="2">SUM(C21:E21)</f>
        <v>3</v>
      </c>
    </row>
    <row r="22" spans="1:6" ht="22.75" customHeight="1">
      <c r="A22" s="40">
        <v>2</v>
      </c>
      <c r="B22" s="41" t="s">
        <v>99</v>
      </c>
      <c r="C22" s="40">
        <v>0</v>
      </c>
      <c r="D22" s="40">
        <v>2</v>
      </c>
      <c r="E22" s="40">
        <v>0</v>
      </c>
      <c r="F22" s="40">
        <f t="shared" si="2"/>
        <v>2</v>
      </c>
    </row>
    <row r="23" spans="1:6" ht="22.75" customHeight="1">
      <c r="A23" s="40">
        <v>3</v>
      </c>
      <c r="B23" s="41" t="s">
        <v>88</v>
      </c>
      <c r="C23" s="40">
        <v>0</v>
      </c>
      <c r="D23" s="40">
        <v>1</v>
      </c>
      <c r="E23" s="40">
        <v>0</v>
      </c>
      <c r="F23" s="40">
        <f t="shared" si="2"/>
        <v>1</v>
      </c>
    </row>
    <row r="24" spans="1:6" ht="22.75" customHeight="1">
      <c r="A24" s="40"/>
      <c r="B24" s="41"/>
      <c r="C24" s="40"/>
      <c r="D24" s="40"/>
      <c r="E24" s="40"/>
      <c r="F24" s="40"/>
    </row>
    <row r="25" spans="1:6" ht="22.75" customHeight="1">
      <c r="A25" s="52" t="s">
        <v>116</v>
      </c>
      <c r="B25" s="53"/>
      <c r="C25" s="50">
        <f>SUM(C21:C23)</f>
        <v>0</v>
      </c>
      <c r="D25" s="50">
        <f>SUM(D21:D23)</f>
        <v>5</v>
      </c>
      <c r="E25" s="50">
        <f>SUM(E21:E23)</f>
        <v>1</v>
      </c>
      <c r="F25" s="50">
        <f t="shared" si="2"/>
        <v>6</v>
      </c>
    </row>
    <row r="26" spans="1:6" ht="22.75" customHeight="1">
      <c r="A26" s="54"/>
      <c r="B26" s="55"/>
      <c r="C26" s="51"/>
      <c r="D26" s="51"/>
      <c r="E26" s="51"/>
      <c r="F26" s="51"/>
    </row>
    <row r="27" spans="1:6" ht="22.75" customHeight="1">
      <c r="A27" s="44"/>
      <c r="B27" s="44"/>
      <c r="C27" s="44"/>
      <c r="D27" s="44"/>
      <c r="E27" s="45"/>
      <c r="F27" s="44"/>
    </row>
    <row r="28" spans="1:6" ht="22.75" customHeight="1">
      <c r="A28" s="40" t="s">
        <v>91</v>
      </c>
      <c r="B28" s="40" t="s">
        <v>89</v>
      </c>
      <c r="C28" s="40" t="s">
        <v>2</v>
      </c>
      <c r="D28" s="40" t="s">
        <v>3</v>
      </c>
      <c r="E28" s="40" t="s">
        <v>4</v>
      </c>
      <c r="F28" s="40" t="s">
        <v>90</v>
      </c>
    </row>
    <row r="29" spans="1:6" ht="22.75" customHeight="1">
      <c r="A29" s="40">
        <v>1</v>
      </c>
      <c r="B29" s="41" t="s">
        <v>100</v>
      </c>
      <c r="C29" s="40">
        <v>0</v>
      </c>
      <c r="D29" s="40">
        <v>0</v>
      </c>
      <c r="E29" s="40">
        <v>3</v>
      </c>
      <c r="F29" s="40">
        <f>SUM(C29:E29)</f>
        <v>3</v>
      </c>
    </row>
    <row r="30" spans="1:6" ht="22.75" customHeight="1">
      <c r="A30" s="40"/>
      <c r="B30" s="44"/>
      <c r="C30" s="40"/>
      <c r="D30" s="40"/>
      <c r="E30" s="40"/>
      <c r="F30" s="40"/>
    </row>
    <row r="31" spans="1:6" ht="22.75" customHeight="1">
      <c r="A31" s="52" t="s">
        <v>117</v>
      </c>
      <c r="B31" s="53"/>
      <c r="C31" s="50">
        <f>SUM(C29:C30)</f>
        <v>0</v>
      </c>
      <c r="D31" s="50">
        <f>SUM(D29:D30)</f>
        <v>0</v>
      </c>
      <c r="E31" s="50">
        <f>SUM(E29:E30)</f>
        <v>3</v>
      </c>
      <c r="F31" s="50">
        <f>SUM(F29:F30)</f>
        <v>3</v>
      </c>
    </row>
    <row r="32" spans="1:6" ht="22.75" customHeight="1">
      <c r="A32" s="54"/>
      <c r="B32" s="55"/>
      <c r="C32" s="51"/>
      <c r="D32" s="51"/>
      <c r="E32" s="51"/>
      <c r="F32" s="51"/>
    </row>
    <row r="33" spans="1:6" ht="22.75" customHeight="1">
      <c r="A33" s="44"/>
      <c r="B33" s="44"/>
      <c r="C33" s="44"/>
      <c r="D33" s="44"/>
      <c r="E33" s="44"/>
      <c r="F33" s="44"/>
    </row>
    <row r="34" spans="1:6" ht="22.75" customHeight="1">
      <c r="A34" s="40" t="s">
        <v>91</v>
      </c>
      <c r="B34" s="40" t="s">
        <v>89</v>
      </c>
      <c r="C34" s="40" t="s">
        <v>2</v>
      </c>
      <c r="D34" s="40" t="s">
        <v>3</v>
      </c>
      <c r="E34" s="40" t="s">
        <v>4</v>
      </c>
      <c r="F34" s="40" t="s">
        <v>90</v>
      </c>
    </row>
    <row r="35" spans="1:6" ht="22.75" customHeight="1">
      <c r="A35" s="40">
        <v>1</v>
      </c>
      <c r="B35" s="41" t="s">
        <v>34</v>
      </c>
      <c r="C35" s="40">
        <v>0</v>
      </c>
      <c r="D35" s="40">
        <v>0</v>
      </c>
      <c r="E35" s="40">
        <v>15</v>
      </c>
      <c r="F35" s="40">
        <f>SUM(C35:E35)</f>
        <v>15</v>
      </c>
    </row>
    <row r="36" spans="1:6" ht="22.75" customHeight="1">
      <c r="A36" s="40">
        <v>2</v>
      </c>
      <c r="B36" s="41" t="s">
        <v>24</v>
      </c>
      <c r="C36" s="40">
        <v>0</v>
      </c>
      <c r="D36" s="40">
        <v>0</v>
      </c>
      <c r="E36" s="40">
        <v>3</v>
      </c>
      <c r="F36" s="40">
        <f>SUM(C36:E36)</f>
        <v>3</v>
      </c>
    </row>
    <row r="37" spans="1:6" ht="22.75" customHeight="1">
      <c r="A37" s="40">
        <v>3</v>
      </c>
      <c r="B37" s="41" t="s">
        <v>32</v>
      </c>
      <c r="C37" s="40">
        <v>0</v>
      </c>
      <c r="D37" s="40">
        <v>0</v>
      </c>
      <c r="E37" s="40">
        <v>3</v>
      </c>
      <c r="F37" s="40">
        <f t="shared" ref="F37:F39" si="3">SUM(C37:E37)</f>
        <v>3</v>
      </c>
    </row>
    <row r="38" spans="1:6" ht="22.75" customHeight="1">
      <c r="A38" s="46">
        <v>4</v>
      </c>
      <c r="B38" s="43" t="s">
        <v>96</v>
      </c>
      <c r="C38" s="42">
        <v>0</v>
      </c>
      <c r="D38" s="42">
        <v>0</v>
      </c>
      <c r="E38" s="42">
        <v>2</v>
      </c>
      <c r="F38" s="42">
        <f t="shared" si="3"/>
        <v>2</v>
      </c>
    </row>
    <row r="39" spans="1:6" ht="22.75" customHeight="1">
      <c r="A39" s="40">
        <v>5</v>
      </c>
      <c r="B39" s="41" t="s">
        <v>113</v>
      </c>
      <c r="C39" s="40">
        <v>0</v>
      </c>
      <c r="D39" s="40">
        <v>0</v>
      </c>
      <c r="E39" s="40">
        <v>2</v>
      </c>
      <c r="F39" s="40">
        <f t="shared" si="3"/>
        <v>2</v>
      </c>
    </row>
    <row r="40" spans="1:6" ht="22.75" customHeight="1">
      <c r="A40" s="40"/>
      <c r="B40" s="41"/>
      <c r="C40" s="40"/>
      <c r="D40" s="40"/>
      <c r="E40" s="40"/>
      <c r="F40" s="40"/>
    </row>
    <row r="41" spans="1:6" ht="22.75" customHeight="1">
      <c r="A41" s="52" t="s">
        <v>118</v>
      </c>
      <c r="B41" s="53"/>
      <c r="C41" s="50">
        <f>SUM(C35:C40)</f>
        <v>0</v>
      </c>
      <c r="D41" s="50">
        <f>SUM(D35:D40)</f>
        <v>0</v>
      </c>
      <c r="E41" s="50">
        <f>SUM(E35:E40)</f>
        <v>25</v>
      </c>
      <c r="F41" s="50">
        <f>SUM(C41:E41)</f>
        <v>25</v>
      </c>
    </row>
    <row r="42" spans="1:6" ht="22.75" customHeight="1">
      <c r="A42" s="54"/>
      <c r="B42" s="55"/>
      <c r="C42" s="51"/>
      <c r="D42" s="51"/>
      <c r="E42" s="51"/>
      <c r="F42" s="51"/>
    </row>
    <row r="43" spans="1:6" ht="22.75" customHeight="1">
      <c r="A43" s="45"/>
      <c r="B43" s="47"/>
      <c r="C43" s="48"/>
      <c r="D43" s="48"/>
      <c r="E43" s="48"/>
      <c r="F43" s="48"/>
    </row>
    <row r="44" spans="1:6" ht="22.75" customHeight="1">
      <c r="A44" s="45"/>
      <c r="B44" s="44"/>
      <c r="C44" s="48"/>
      <c r="D44" s="48"/>
      <c r="E44" s="48"/>
      <c r="F44" s="48"/>
    </row>
    <row r="45" spans="1:6" ht="22.75" customHeight="1">
      <c r="A45" s="45"/>
      <c r="B45" s="40" t="s">
        <v>92</v>
      </c>
      <c r="C45" s="40" t="s">
        <v>2</v>
      </c>
      <c r="D45" s="40" t="s">
        <v>3</v>
      </c>
      <c r="E45" s="40" t="s">
        <v>4</v>
      </c>
      <c r="F45" s="40" t="s">
        <v>90</v>
      </c>
    </row>
    <row r="46" spans="1:6" ht="22.75" customHeight="1">
      <c r="A46" s="45"/>
      <c r="B46" s="40" t="str">
        <f>A11</f>
        <v>哺乳綱　　８種</v>
      </c>
      <c r="C46" s="41">
        <f>C11</f>
        <v>26</v>
      </c>
      <c r="D46" s="41">
        <f>D11</f>
        <v>20</v>
      </c>
      <c r="E46" s="41">
        <f>E11</f>
        <v>1</v>
      </c>
      <c r="F46" s="41">
        <f>F11</f>
        <v>47</v>
      </c>
    </row>
    <row r="47" spans="1:6" ht="22.75" customHeight="1">
      <c r="A47" s="45"/>
      <c r="B47" s="40" t="str">
        <f>A17</f>
        <v>鳥 　綱　　1種</v>
      </c>
      <c r="C47" s="41">
        <f>C17</f>
        <v>0</v>
      </c>
      <c r="D47" s="41">
        <f>D17</f>
        <v>1</v>
      </c>
      <c r="E47" s="41">
        <f>E17</f>
        <v>0</v>
      </c>
      <c r="F47" s="41">
        <f>F17</f>
        <v>1</v>
      </c>
    </row>
    <row r="48" spans="1:6" ht="22.75" customHeight="1">
      <c r="A48" s="45"/>
      <c r="B48" s="40" t="str">
        <f>A25</f>
        <v>爬虫綱　　  3種</v>
      </c>
      <c r="C48" s="41">
        <f>C25</f>
        <v>0</v>
      </c>
      <c r="D48" s="41">
        <f>D25</f>
        <v>5</v>
      </c>
      <c r="E48" s="41">
        <f>E25</f>
        <v>1</v>
      </c>
      <c r="F48" s="41">
        <f>F25</f>
        <v>6</v>
      </c>
    </row>
    <row r="49" spans="1:6" ht="22.75" customHeight="1">
      <c r="A49" s="44"/>
      <c r="B49" s="40" t="str">
        <f>A31</f>
        <v>両生綱　　  1種</v>
      </c>
      <c r="C49" s="41">
        <f>C31</f>
        <v>0</v>
      </c>
      <c r="D49" s="41">
        <f>D31</f>
        <v>0</v>
      </c>
      <c r="E49" s="41">
        <f>E31</f>
        <v>3</v>
      </c>
      <c r="F49" s="41">
        <f>F31</f>
        <v>3</v>
      </c>
    </row>
    <row r="50" spans="1:6" ht="22.75" customHeight="1">
      <c r="A50" s="44"/>
      <c r="B50" s="40" t="str">
        <f>A41</f>
        <v>条鰭綱　　5種</v>
      </c>
      <c r="C50" s="41">
        <f>C41</f>
        <v>0</v>
      </c>
      <c r="D50" s="41">
        <f>D41</f>
        <v>0</v>
      </c>
      <c r="E50" s="41">
        <f>E41</f>
        <v>25</v>
      </c>
      <c r="F50" s="41">
        <f>F41</f>
        <v>25</v>
      </c>
    </row>
    <row r="51" spans="1:6" ht="22.75" customHeight="1">
      <c r="A51" s="44"/>
      <c r="B51" s="49" t="s">
        <v>120</v>
      </c>
      <c r="C51" s="41">
        <f>SUM(C46:C50)</f>
        <v>26</v>
      </c>
      <c r="D51" s="41">
        <f>SUM(D46:D50)</f>
        <v>26</v>
      </c>
      <c r="E51" s="41">
        <f>SUM(E46:E50)</f>
        <v>30</v>
      </c>
      <c r="F51" s="41">
        <f>SUM(F46:F50)</f>
        <v>82</v>
      </c>
    </row>
    <row r="52" spans="1:6" ht="12.75" customHeight="1">
      <c r="E52" s="38"/>
    </row>
  </sheetData>
  <mergeCells count="25">
    <mergeCell ref="A41:B42"/>
    <mergeCell ref="C31:C32"/>
    <mergeCell ref="D31:D32"/>
    <mergeCell ref="E31:E32"/>
    <mergeCell ref="F31:F32"/>
    <mergeCell ref="A11:B12"/>
    <mergeCell ref="A17:B18"/>
    <mergeCell ref="A25:B26"/>
    <mergeCell ref="A31:B32"/>
    <mergeCell ref="C11:C12"/>
    <mergeCell ref="D11:D12"/>
    <mergeCell ref="E11:E12"/>
    <mergeCell ref="F11:F12"/>
    <mergeCell ref="C41:C42"/>
    <mergeCell ref="D41:D42"/>
    <mergeCell ref="E41:E42"/>
    <mergeCell ref="F41:F42"/>
    <mergeCell ref="C17:C18"/>
    <mergeCell ref="D17:D18"/>
    <mergeCell ref="E17:E18"/>
    <mergeCell ref="F17:F18"/>
    <mergeCell ref="C25:C26"/>
    <mergeCell ref="D25:D26"/>
    <mergeCell ref="E25:E26"/>
    <mergeCell ref="F25:F26"/>
  </mergeCells>
  <phoneticPr fontId="1"/>
  <pageMargins left="0.70866141732283472" right="0.70866141732283472" top="0.74803149606299213" bottom="0" header="0.31496062992125984" footer="0.31496062992125984"/>
  <pageSetup paperSize="9" scale="68" orientation="portrait" r:id="rId1"/>
  <headerFooter>
    <oddHeader xml:space="preserve">&amp;C&amp;"游明朝,標準"上尾丸山公園小動物コーナー飼育動物一覧表（令和７年６月１日現在）&amp;R&amp;"游明朝,標準"別表２
</oddHeader>
  </headerFooter>
  <ignoredErrors>
    <ignoredError sqref="D2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61"/>
  <sheetViews>
    <sheetView view="pageBreakPreview" zoomScaleNormal="100" zoomScaleSheetLayoutView="100" workbookViewId="0"/>
  </sheetViews>
  <sheetFormatPr defaultRowHeight="13"/>
  <cols>
    <col min="1" max="1" width="5.08984375" customWidth="1"/>
    <col min="2" max="2" width="26.1796875" customWidth="1"/>
    <col min="3" max="3" width="30" customWidth="1"/>
    <col min="4" max="7" width="8.08984375" customWidth="1"/>
    <col min="8" max="8" width="9" style="17"/>
    <col min="9" max="9" width="2.453125" customWidth="1"/>
    <col min="10" max="13" width="8.08984375" style="17" hidden="1" customWidth="1"/>
    <col min="14" max="14" width="0" hidden="1" customWidth="1"/>
    <col min="15" max="15" width="10.453125" hidden="1" customWidth="1"/>
    <col min="16" max="19" width="0" hidden="1" customWidth="1"/>
  </cols>
  <sheetData>
    <row r="1" spans="1:15" ht="14">
      <c r="B1" s="24" t="s">
        <v>101</v>
      </c>
    </row>
    <row r="2" spans="1:15">
      <c r="B2" s="1"/>
      <c r="J2" s="23" t="s">
        <v>55</v>
      </c>
    </row>
    <row r="3" spans="1:15">
      <c r="B3" s="2"/>
      <c r="C3" s="2"/>
      <c r="D3" s="2"/>
      <c r="J3" s="8" t="s">
        <v>2</v>
      </c>
      <c r="K3" s="8" t="s">
        <v>3</v>
      </c>
      <c r="L3" s="8" t="s">
        <v>4</v>
      </c>
      <c r="M3" s="8" t="s">
        <v>49</v>
      </c>
    </row>
    <row r="4" spans="1:15">
      <c r="A4" s="15"/>
      <c r="B4" s="13" t="s">
        <v>0</v>
      </c>
      <c r="C4" s="14"/>
      <c r="D4" s="25" t="s">
        <v>50</v>
      </c>
      <c r="E4" s="25">
        <v>8</v>
      </c>
      <c r="F4" s="26"/>
      <c r="G4" s="25" t="s">
        <v>51</v>
      </c>
      <c r="H4" s="25">
        <f>SUM(H6:H25)</f>
        <v>47</v>
      </c>
      <c r="J4" s="12">
        <f>SUM(J8:J60)</f>
        <v>0</v>
      </c>
      <c r="K4" s="12">
        <f>SUM(K8:K60)</f>
        <v>0</v>
      </c>
      <c r="L4" s="12">
        <f>SUM(L8:L60)</f>
        <v>0</v>
      </c>
      <c r="M4" s="12">
        <f>SUM(J4:L4)</f>
        <v>0</v>
      </c>
      <c r="O4" s="31" t="s">
        <v>60</v>
      </c>
    </row>
    <row r="5" spans="1:15">
      <c r="B5" s="3"/>
      <c r="C5" s="4"/>
      <c r="D5" s="8" t="s">
        <v>56</v>
      </c>
      <c r="E5" s="8" t="s">
        <v>2</v>
      </c>
      <c r="F5" s="8" t="s">
        <v>3</v>
      </c>
      <c r="G5" s="8" t="s">
        <v>4</v>
      </c>
      <c r="H5" s="8" t="s">
        <v>49</v>
      </c>
      <c r="J5" s="8"/>
      <c r="K5" s="8"/>
      <c r="L5" s="8"/>
      <c r="M5" s="8"/>
    </row>
    <row r="6" spans="1:15">
      <c r="B6" s="3" t="s">
        <v>31</v>
      </c>
      <c r="C6" s="7"/>
      <c r="D6" s="8"/>
      <c r="E6" s="8"/>
      <c r="F6" s="8"/>
      <c r="G6" s="8"/>
      <c r="H6" s="8"/>
      <c r="J6" s="8"/>
      <c r="K6" s="8"/>
      <c r="L6" s="8"/>
      <c r="M6" s="8"/>
    </row>
    <row r="7" spans="1:15">
      <c r="A7" s="9"/>
      <c r="B7" s="5" t="s">
        <v>48</v>
      </c>
      <c r="C7" s="11"/>
      <c r="D7" s="10"/>
      <c r="E7" s="10"/>
      <c r="F7" s="10"/>
      <c r="G7" s="10"/>
      <c r="H7" s="10"/>
      <c r="J7" s="10"/>
      <c r="K7" s="10"/>
      <c r="L7" s="10"/>
      <c r="M7" s="10"/>
    </row>
    <row r="8" spans="1:15">
      <c r="A8">
        <v>1</v>
      </c>
      <c r="B8" s="4" t="s">
        <v>29</v>
      </c>
      <c r="C8" s="7" t="s">
        <v>30</v>
      </c>
      <c r="D8" s="8"/>
      <c r="E8" s="8">
        <v>0</v>
      </c>
      <c r="F8" s="8">
        <v>0</v>
      </c>
      <c r="G8" s="8">
        <v>1</v>
      </c>
      <c r="H8" s="8">
        <f>SUM(E8:G8)</f>
        <v>1</v>
      </c>
      <c r="J8" s="8"/>
      <c r="K8" s="8"/>
      <c r="L8" s="8"/>
      <c r="M8" s="8"/>
      <c r="O8" s="32"/>
    </row>
    <row r="9" spans="1:15">
      <c r="B9" s="3" t="s">
        <v>1</v>
      </c>
      <c r="C9" s="4"/>
      <c r="D9" s="8"/>
      <c r="E9" s="4"/>
      <c r="F9" s="4"/>
      <c r="G9" s="4"/>
      <c r="H9" s="8"/>
      <c r="J9" s="8"/>
      <c r="K9" s="8"/>
      <c r="L9" s="8"/>
      <c r="M9" s="8"/>
    </row>
    <row r="10" spans="1:15">
      <c r="A10" s="9"/>
      <c r="B10" s="5" t="s">
        <v>44</v>
      </c>
      <c r="C10" s="11"/>
      <c r="D10" s="10"/>
      <c r="E10" s="10"/>
      <c r="F10" s="10"/>
      <c r="G10" s="10"/>
      <c r="H10" s="10"/>
      <c r="J10" s="10"/>
      <c r="K10" s="10"/>
      <c r="L10" s="10"/>
      <c r="M10" s="10"/>
    </row>
    <row r="11" spans="1:15">
      <c r="A11">
        <v>2</v>
      </c>
      <c r="B11" s="4" t="s">
        <v>26</v>
      </c>
      <c r="C11" s="7" t="s">
        <v>27</v>
      </c>
      <c r="D11" s="8" t="s">
        <v>95</v>
      </c>
      <c r="E11" s="8">
        <v>1</v>
      </c>
      <c r="F11" s="8">
        <v>1</v>
      </c>
      <c r="G11" s="8">
        <v>0</v>
      </c>
      <c r="H11" s="8">
        <f>SUM(E11:G11)</f>
        <v>2</v>
      </c>
      <c r="J11" s="8"/>
      <c r="K11" s="8"/>
      <c r="L11" s="8"/>
      <c r="M11" s="8"/>
      <c r="O11" s="1"/>
    </row>
    <row r="12" spans="1:15">
      <c r="B12" s="3" t="s">
        <v>5</v>
      </c>
      <c r="C12" s="4"/>
      <c r="D12" s="8"/>
      <c r="E12" s="4"/>
      <c r="F12" s="4"/>
      <c r="G12" s="4"/>
      <c r="H12" s="8"/>
      <c r="J12" s="8"/>
      <c r="K12" s="8"/>
      <c r="L12" s="8"/>
      <c r="M12" s="8"/>
    </row>
    <row r="13" spans="1:15">
      <c r="A13" s="9"/>
      <c r="B13" s="5" t="s">
        <v>52</v>
      </c>
      <c r="C13" s="11"/>
      <c r="D13" s="10"/>
      <c r="E13" s="10"/>
      <c r="F13" s="10"/>
      <c r="G13" s="10"/>
      <c r="H13" s="10"/>
      <c r="J13" s="10"/>
      <c r="K13" s="10"/>
      <c r="L13" s="10"/>
      <c r="M13" s="10"/>
    </row>
    <row r="14" spans="1:15">
      <c r="A14">
        <v>3</v>
      </c>
      <c r="B14" s="22" t="s">
        <v>53</v>
      </c>
      <c r="C14" s="7" t="s">
        <v>54</v>
      </c>
      <c r="D14" s="8" t="s">
        <v>7</v>
      </c>
      <c r="E14" s="8">
        <v>0</v>
      </c>
      <c r="F14" s="8">
        <v>2</v>
      </c>
      <c r="G14" s="8">
        <v>0</v>
      </c>
      <c r="H14" s="8">
        <f>SUM(E14:G14)</f>
        <v>2</v>
      </c>
      <c r="J14" s="8"/>
      <c r="K14" s="8"/>
      <c r="L14" s="8"/>
      <c r="M14" s="8"/>
      <c r="O14" s="4"/>
    </row>
    <row r="15" spans="1:15">
      <c r="A15" s="9"/>
      <c r="B15" s="5" t="s">
        <v>45</v>
      </c>
      <c r="C15" s="6"/>
      <c r="D15" s="10"/>
      <c r="E15" s="6"/>
      <c r="F15" s="6"/>
      <c r="G15" s="6"/>
      <c r="H15" s="10"/>
      <c r="J15" s="10"/>
      <c r="K15" s="10"/>
      <c r="L15" s="10"/>
      <c r="M15" s="10"/>
    </row>
    <row r="16" spans="1:15">
      <c r="A16">
        <v>4</v>
      </c>
      <c r="B16" s="4" t="s">
        <v>13</v>
      </c>
      <c r="C16" s="7" t="s">
        <v>6</v>
      </c>
      <c r="D16" s="8"/>
      <c r="E16" s="8">
        <v>2</v>
      </c>
      <c r="F16" s="20">
        <v>0</v>
      </c>
      <c r="G16" s="8">
        <v>0</v>
      </c>
      <c r="H16" s="20">
        <f>SUM(E16:G16)</f>
        <v>2</v>
      </c>
      <c r="J16" s="8"/>
      <c r="K16" s="8"/>
      <c r="L16" s="8"/>
      <c r="M16" s="8"/>
    </row>
    <row r="17" spans="1:15">
      <c r="B17" s="3" t="s">
        <v>8</v>
      </c>
      <c r="C17" s="4"/>
      <c r="D17" s="8"/>
      <c r="E17" s="4"/>
      <c r="F17" s="4"/>
      <c r="G17" s="4"/>
      <c r="H17" s="8"/>
      <c r="J17" s="8"/>
      <c r="K17" s="8"/>
      <c r="L17" s="8"/>
      <c r="M17" s="8"/>
    </row>
    <row r="18" spans="1:15">
      <c r="A18" s="9"/>
      <c r="B18" s="5" t="s">
        <v>46</v>
      </c>
      <c r="C18" s="6"/>
      <c r="D18" s="10"/>
      <c r="E18" s="6"/>
      <c r="F18" s="6"/>
      <c r="G18" s="6"/>
      <c r="H18" s="10"/>
      <c r="J18" s="10"/>
      <c r="K18" s="10"/>
      <c r="L18" s="10"/>
      <c r="M18" s="10"/>
    </row>
    <row r="19" spans="1:15">
      <c r="A19">
        <v>5</v>
      </c>
      <c r="B19" s="4" t="s">
        <v>103</v>
      </c>
      <c r="C19" s="7" t="s">
        <v>9</v>
      </c>
      <c r="D19" s="8"/>
      <c r="E19" s="8">
        <v>0</v>
      </c>
      <c r="F19" s="8">
        <v>1</v>
      </c>
      <c r="G19" s="8">
        <v>0</v>
      </c>
      <c r="H19" s="20">
        <f>SUM(E19:G19)</f>
        <v>1</v>
      </c>
      <c r="J19" s="8"/>
      <c r="K19" s="8"/>
      <c r="L19" s="8"/>
      <c r="M19" s="8"/>
    </row>
    <row r="20" spans="1:15">
      <c r="B20" s="3" t="s">
        <v>10</v>
      </c>
      <c r="C20" s="4"/>
      <c r="D20" s="8"/>
      <c r="E20" s="4"/>
      <c r="F20" s="4"/>
      <c r="G20" s="4"/>
      <c r="H20" s="8"/>
      <c r="J20" s="8"/>
      <c r="K20" s="8"/>
      <c r="L20" s="8"/>
      <c r="M20" s="8"/>
    </row>
    <row r="21" spans="1:15">
      <c r="A21" s="9"/>
      <c r="B21" s="5" t="s">
        <v>61</v>
      </c>
      <c r="C21" s="11"/>
      <c r="D21" s="10"/>
      <c r="E21" s="10"/>
      <c r="F21" s="10"/>
      <c r="G21" s="10"/>
      <c r="H21" s="10"/>
      <c r="J21" s="10"/>
      <c r="K21" s="10"/>
      <c r="L21" s="10"/>
      <c r="M21" s="10"/>
    </row>
    <row r="22" spans="1:15">
      <c r="A22">
        <v>6</v>
      </c>
      <c r="B22" s="19" t="s">
        <v>64</v>
      </c>
      <c r="C22" s="21" t="s">
        <v>65</v>
      </c>
      <c r="D22" s="27"/>
      <c r="E22" s="20">
        <v>5</v>
      </c>
      <c r="F22" s="20">
        <v>5</v>
      </c>
      <c r="G22" s="20">
        <v>0</v>
      </c>
      <c r="H22" s="20">
        <f>SUM(E22:G22)</f>
        <v>10</v>
      </c>
      <c r="J22" s="8"/>
      <c r="K22" s="8"/>
      <c r="L22" s="8"/>
      <c r="M22" s="8"/>
      <c r="O22" s="35"/>
    </row>
    <row r="23" spans="1:15">
      <c r="A23" s="9"/>
      <c r="B23" s="5" t="s">
        <v>47</v>
      </c>
      <c r="C23" s="6"/>
      <c r="D23" s="10"/>
      <c r="E23" s="6"/>
      <c r="F23" s="6"/>
      <c r="G23" s="6"/>
      <c r="H23" s="10"/>
      <c r="J23" s="10"/>
      <c r="K23" s="10"/>
      <c r="L23" s="10"/>
      <c r="M23" s="10"/>
    </row>
    <row r="24" spans="1:15">
      <c r="A24">
        <v>7</v>
      </c>
      <c r="B24" s="4" t="s">
        <v>93</v>
      </c>
      <c r="C24" s="7" t="s">
        <v>11</v>
      </c>
      <c r="D24" s="8"/>
      <c r="E24" s="8">
        <v>18</v>
      </c>
      <c r="F24" s="8">
        <v>10</v>
      </c>
      <c r="G24" s="8">
        <v>0</v>
      </c>
      <c r="H24" s="8">
        <f>SUM(E24:G24)</f>
        <v>28</v>
      </c>
      <c r="J24" s="8"/>
      <c r="K24" s="8"/>
      <c r="L24" s="8"/>
      <c r="M24" s="8"/>
    </row>
    <row r="25" spans="1:15">
      <c r="A25">
        <v>8</v>
      </c>
      <c r="B25" s="4" t="s">
        <v>14</v>
      </c>
      <c r="C25" s="7" t="s">
        <v>12</v>
      </c>
      <c r="D25" s="8"/>
      <c r="E25" s="20">
        <v>0</v>
      </c>
      <c r="F25" s="8">
        <v>1</v>
      </c>
      <c r="G25" s="8">
        <v>0</v>
      </c>
      <c r="H25" s="20">
        <f>SUM(E25:G25)</f>
        <v>1</v>
      </c>
      <c r="J25" s="8"/>
      <c r="K25" s="8"/>
      <c r="L25" s="8"/>
      <c r="M25" s="8"/>
    </row>
    <row r="26" spans="1:15">
      <c r="B26" s="4"/>
      <c r="C26" s="4"/>
      <c r="D26" s="4"/>
      <c r="E26" s="8"/>
      <c r="F26" s="20"/>
      <c r="G26" s="8"/>
      <c r="H26" s="20"/>
      <c r="J26" s="10"/>
      <c r="K26" s="10"/>
      <c r="L26" s="10"/>
      <c r="M26" s="10"/>
    </row>
    <row r="27" spans="1:15">
      <c r="B27" s="4"/>
      <c r="C27" s="4"/>
      <c r="D27" s="8" t="s">
        <v>49</v>
      </c>
      <c r="E27" s="8">
        <f>SUM(E6:E25)</f>
        <v>26</v>
      </c>
      <c r="F27" s="8">
        <f>SUM(F6:F25)</f>
        <v>20</v>
      </c>
      <c r="G27" s="8">
        <f>SUM(G6:G25)</f>
        <v>1</v>
      </c>
      <c r="H27" s="8">
        <f>SUM(E27:G27)</f>
        <v>47</v>
      </c>
      <c r="J27" s="8"/>
      <c r="K27" s="8"/>
      <c r="L27" s="8"/>
      <c r="M27" s="8"/>
    </row>
    <row r="28" spans="1:15">
      <c r="B28" s="4"/>
      <c r="C28" s="4"/>
      <c r="D28" s="4"/>
      <c r="E28" s="8"/>
      <c r="F28" s="8"/>
      <c r="G28" s="8"/>
      <c r="J28" s="8"/>
      <c r="K28" s="8"/>
      <c r="L28" s="8"/>
      <c r="M28" s="8"/>
    </row>
    <row r="29" spans="1:15">
      <c r="J29" s="10"/>
      <c r="K29" s="10"/>
      <c r="L29" s="10"/>
      <c r="M29" s="10"/>
    </row>
    <row r="30" spans="1:15">
      <c r="J30" s="8"/>
      <c r="K30" s="8"/>
      <c r="L30" s="8"/>
      <c r="M30" s="8"/>
    </row>
    <row r="31" spans="1:15">
      <c r="J31" s="8"/>
      <c r="K31" s="8"/>
      <c r="L31" s="8"/>
      <c r="M31" s="8"/>
    </row>
    <row r="32" spans="1:15">
      <c r="J32" s="10"/>
      <c r="K32" s="10"/>
      <c r="L32" s="10"/>
      <c r="M32" s="10"/>
    </row>
    <row r="33" spans="10:15">
      <c r="J33" s="8"/>
      <c r="K33" s="8"/>
      <c r="L33" s="8"/>
      <c r="M33" s="8"/>
    </row>
    <row r="34" spans="10:15">
      <c r="J34" s="8"/>
      <c r="K34" s="8"/>
      <c r="L34" s="8"/>
      <c r="M34" s="8"/>
    </row>
    <row r="35" spans="10:15">
      <c r="J35" s="10"/>
      <c r="K35" s="10"/>
      <c r="L35" s="10"/>
      <c r="M35" s="10"/>
    </row>
    <row r="36" spans="10:15">
      <c r="J36" s="8"/>
      <c r="K36" s="8"/>
      <c r="L36" s="8"/>
      <c r="M36" s="8"/>
    </row>
    <row r="37" spans="10:15">
      <c r="J37" s="8"/>
      <c r="K37" s="8"/>
      <c r="L37" s="8"/>
      <c r="M37" s="8"/>
    </row>
    <row r="38" spans="10:15">
      <c r="J38" s="10"/>
      <c r="K38" s="10"/>
      <c r="L38" s="10"/>
      <c r="M38" s="10"/>
    </row>
    <row r="39" spans="10:15">
      <c r="J39" s="8"/>
      <c r="K39" s="8"/>
      <c r="L39" s="8"/>
      <c r="M39" s="8"/>
    </row>
    <row r="40" spans="10:15">
      <c r="J40" s="8"/>
      <c r="K40" s="8"/>
      <c r="L40" s="8"/>
      <c r="M40" s="8"/>
    </row>
    <row r="41" spans="10:15">
      <c r="J41" s="10"/>
      <c r="K41" s="10"/>
      <c r="L41" s="10"/>
      <c r="M41" s="10"/>
    </row>
    <row r="42" spans="10:15">
      <c r="J42" s="8"/>
      <c r="K42" s="8"/>
      <c r="L42" s="8"/>
      <c r="M42" s="8"/>
      <c r="O42" s="33"/>
    </row>
    <row r="43" spans="10:15">
      <c r="J43" s="8"/>
      <c r="K43" s="8"/>
      <c r="L43" s="8"/>
      <c r="M43" s="8"/>
    </row>
    <row r="44" spans="10:15">
      <c r="J44" s="8"/>
      <c r="K44" s="8"/>
      <c r="L44" s="8"/>
      <c r="M44" s="8"/>
    </row>
    <row r="45" spans="10:15">
      <c r="J45" s="8"/>
      <c r="K45" s="8"/>
      <c r="L45" s="8"/>
      <c r="M45" s="8"/>
      <c r="O45" s="36"/>
    </row>
    <row r="46" spans="10:15">
      <c r="J46" s="8"/>
      <c r="K46" s="8"/>
      <c r="L46" s="8"/>
      <c r="M46" s="8"/>
    </row>
    <row r="47" spans="10:15">
      <c r="J47" s="8"/>
      <c r="K47" s="8"/>
      <c r="L47" s="8"/>
      <c r="M47" s="8"/>
    </row>
    <row r="48" spans="10:15">
      <c r="J48" s="8"/>
      <c r="K48" s="8"/>
      <c r="L48" s="8"/>
      <c r="M48" s="8"/>
      <c r="O48" s="1"/>
    </row>
    <row r="49" spans="9:17">
      <c r="J49" s="8"/>
      <c r="K49" s="8"/>
      <c r="L49" s="8"/>
      <c r="M49" s="8"/>
      <c r="O49" s="1"/>
    </row>
    <row r="50" spans="9:17">
      <c r="J50" s="10"/>
      <c r="K50" s="10"/>
      <c r="L50" s="10"/>
      <c r="M50" s="10"/>
      <c r="O50" s="1"/>
    </row>
    <row r="51" spans="9:17">
      <c r="J51" s="8"/>
      <c r="K51" s="8"/>
      <c r="L51" s="8"/>
      <c r="M51" s="8"/>
    </row>
    <row r="52" spans="9:17">
      <c r="J52" s="8"/>
      <c r="K52" s="8"/>
      <c r="L52" s="8"/>
      <c r="M52" s="8"/>
    </row>
    <row r="53" spans="9:17">
      <c r="J53" s="8"/>
      <c r="K53" s="8"/>
      <c r="L53" s="8"/>
      <c r="M53" s="8"/>
    </row>
    <row r="54" spans="9:17">
      <c r="I54" s="9"/>
      <c r="J54" s="10"/>
      <c r="K54" s="10"/>
      <c r="L54" s="10"/>
      <c r="M54" s="10"/>
    </row>
    <row r="55" spans="9:17">
      <c r="J55" s="8"/>
      <c r="K55" s="8"/>
      <c r="L55" s="8"/>
      <c r="M55" s="8"/>
      <c r="O55" s="34"/>
    </row>
    <row r="56" spans="9:17">
      <c r="J56" s="10"/>
      <c r="K56" s="10"/>
      <c r="L56" s="10"/>
      <c r="M56" s="10"/>
    </row>
    <row r="57" spans="9:17">
      <c r="J57" s="8"/>
      <c r="K57" s="8"/>
      <c r="L57" s="8"/>
      <c r="M57" s="8"/>
    </row>
    <row r="58" spans="9:17">
      <c r="J58" s="8"/>
      <c r="K58" s="8"/>
      <c r="L58" s="8"/>
      <c r="M58" s="8"/>
      <c r="O58" s="36"/>
      <c r="P58" s="36"/>
      <c r="Q58" s="36"/>
    </row>
    <row r="59" spans="9:17">
      <c r="J59" s="8"/>
      <c r="K59" s="8" t="s">
        <v>63</v>
      </c>
      <c r="L59" s="8"/>
      <c r="M59" s="8">
        <v>0</v>
      </c>
      <c r="O59" s="36" t="s">
        <v>66</v>
      </c>
      <c r="P59" s="36"/>
      <c r="Q59" s="36"/>
    </row>
    <row r="60" spans="9:17">
      <c r="J60" s="8"/>
      <c r="K60" s="8"/>
      <c r="L60" s="8"/>
      <c r="M60" s="8"/>
      <c r="O60" s="36"/>
      <c r="P60" s="36"/>
      <c r="Q60" s="36"/>
    </row>
    <row r="61" spans="9:17">
      <c r="J61" s="8"/>
      <c r="K61" s="8"/>
      <c r="L61" s="8"/>
      <c r="M61" s="8"/>
    </row>
  </sheetData>
  <phoneticPr fontId="1"/>
  <pageMargins left="0.70866141732283472" right="0.70866141732283472" top="0.74803149606299213" bottom="0.74803149606299213" header="0.31496062992125984" footer="0.31496062992125984"/>
  <pageSetup paperSize="8" orientation="portrait" r:id="rId1"/>
  <headerFooter>
    <oddFooter>&amp;C&amp;8飼育動物一覧　３月　哺乳綱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88"/>
  <sheetViews>
    <sheetView view="pageBreakPreview" zoomScaleNormal="100" zoomScaleSheetLayoutView="100" workbookViewId="0"/>
  </sheetViews>
  <sheetFormatPr defaultColWidth="9" defaultRowHeight="13"/>
  <cols>
    <col min="1" max="1" width="5" customWidth="1"/>
    <col min="2" max="2" width="26.1796875" customWidth="1"/>
    <col min="3" max="3" width="31.1796875" customWidth="1"/>
    <col min="4" max="4" width="8.90625" style="17" customWidth="1"/>
    <col min="5" max="7" width="8.08984375" customWidth="1"/>
    <col min="8" max="8" width="8.08984375" style="17" customWidth="1"/>
    <col min="9" max="9" width="2.453125" customWidth="1"/>
    <col min="10" max="10" width="8.08984375" hidden="1" customWidth="1"/>
    <col min="11" max="13" width="8.08984375" style="17" hidden="1" customWidth="1"/>
    <col min="14" max="20" width="0" hidden="1" customWidth="1"/>
  </cols>
  <sheetData>
    <row r="1" spans="1:15">
      <c r="D1" s="8"/>
      <c r="E1" s="4"/>
      <c r="F1" s="4"/>
      <c r="G1" s="4"/>
      <c r="H1" s="8"/>
      <c r="I1" s="4"/>
      <c r="J1" s="8" t="s">
        <v>55</v>
      </c>
      <c r="K1" s="8"/>
      <c r="L1" s="8"/>
      <c r="M1" s="8"/>
    </row>
    <row r="2" spans="1:15">
      <c r="D2" s="8"/>
      <c r="E2" s="4"/>
      <c r="F2" s="4"/>
      <c r="G2" s="4"/>
      <c r="H2" s="8"/>
      <c r="I2" s="4"/>
      <c r="J2" s="8" t="s">
        <v>2</v>
      </c>
      <c r="K2" s="8" t="s">
        <v>76</v>
      </c>
      <c r="L2" s="8" t="s">
        <v>4</v>
      </c>
      <c r="M2" s="8" t="s">
        <v>49</v>
      </c>
    </row>
    <row r="3" spans="1:15">
      <c r="A3" s="9"/>
      <c r="B3" s="13" t="s">
        <v>15</v>
      </c>
      <c r="C3" s="15"/>
      <c r="D3" s="12"/>
      <c r="E3" s="12" t="s">
        <v>50</v>
      </c>
      <c r="F3" s="12">
        <v>1</v>
      </c>
      <c r="G3" s="12" t="s">
        <v>51</v>
      </c>
      <c r="H3" s="12">
        <f>SUM(H7:H7)</f>
        <v>1</v>
      </c>
      <c r="I3" s="4"/>
      <c r="J3" s="12">
        <f>SUM(J7:J86)</f>
        <v>-4</v>
      </c>
      <c r="K3" s="12">
        <f>SUM(K7:K86)</f>
        <v>-3</v>
      </c>
      <c r="L3" s="12">
        <f>SUM(L7:L86)</f>
        <v>1</v>
      </c>
      <c r="M3" s="12">
        <f>SUM(J3:L3)</f>
        <v>-6</v>
      </c>
      <c r="O3" s="4" t="s">
        <v>60</v>
      </c>
    </row>
    <row r="4" spans="1:15">
      <c r="B4" s="3"/>
      <c r="D4" s="8" t="s">
        <v>77</v>
      </c>
      <c r="E4" s="8" t="s">
        <v>2</v>
      </c>
      <c r="F4" s="8" t="s">
        <v>75</v>
      </c>
      <c r="G4" s="8" t="s">
        <v>4</v>
      </c>
      <c r="H4" s="8" t="s">
        <v>49</v>
      </c>
      <c r="I4" s="4"/>
      <c r="J4" s="8"/>
      <c r="K4" s="8"/>
      <c r="L4" s="8"/>
      <c r="M4" s="8"/>
    </row>
    <row r="5" spans="1:15">
      <c r="B5" s="3" t="s">
        <v>104</v>
      </c>
      <c r="D5" s="8"/>
      <c r="E5" s="4"/>
      <c r="F5" s="4"/>
      <c r="G5" s="4"/>
      <c r="H5" s="8"/>
      <c r="I5" s="4"/>
      <c r="J5" s="8"/>
      <c r="K5" s="8"/>
      <c r="L5" s="8"/>
      <c r="M5" s="8"/>
    </row>
    <row r="6" spans="1:15">
      <c r="A6" s="9"/>
      <c r="B6" s="5" t="s">
        <v>105</v>
      </c>
      <c r="C6" s="9"/>
      <c r="D6" s="10"/>
      <c r="E6" s="6"/>
      <c r="F6" s="6"/>
      <c r="G6" s="6"/>
      <c r="H6" s="10"/>
      <c r="I6" s="4"/>
      <c r="J6" s="10"/>
      <c r="K6" s="10"/>
      <c r="L6" s="10"/>
      <c r="M6" s="10"/>
    </row>
    <row r="7" spans="1:15">
      <c r="A7">
        <v>1</v>
      </c>
      <c r="B7" s="4" t="s">
        <v>106</v>
      </c>
      <c r="C7" s="21" t="s">
        <v>119</v>
      </c>
      <c r="D7" s="8"/>
      <c r="E7" s="8">
        <v>0</v>
      </c>
      <c r="F7" s="8">
        <v>1</v>
      </c>
      <c r="G7" s="8">
        <v>0</v>
      </c>
      <c r="H7" s="8">
        <f>SUM(E7:G7)</f>
        <v>1</v>
      </c>
      <c r="I7" s="4"/>
      <c r="J7" s="8"/>
      <c r="K7" s="8"/>
      <c r="L7" s="8"/>
      <c r="M7" s="8"/>
    </row>
    <row r="8" spans="1:15">
      <c r="D8" s="8"/>
      <c r="E8" s="8"/>
      <c r="F8" s="8"/>
      <c r="G8" s="8"/>
      <c r="H8" s="8"/>
      <c r="I8" s="4"/>
      <c r="J8" s="8"/>
      <c r="K8" s="8"/>
      <c r="L8" s="8"/>
      <c r="M8" s="8"/>
    </row>
    <row r="9" spans="1:15">
      <c r="D9" s="8" t="s">
        <v>49</v>
      </c>
      <c r="E9" s="8">
        <f>SUM(E7:E7)</f>
        <v>0</v>
      </c>
      <c r="F9" s="8">
        <f>SUM(F7:F7)</f>
        <v>1</v>
      </c>
      <c r="G9" s="8">
        <f>SUM(G7:G7)</f>
        <v>0</v>
      </c>
      <c r="H9" s="8">
        <f>SUM(E9:G9)</f>
        <v>1</v>
      </c>
      <c r="I9" s="4"/>
      <c r="J9" s="10"/>
      <c r="K9" s="10"/>
      <c r="L9" s="10"/>
      <c r="M9" s="10"/>
    </row>
    <row r="10" spans="1:15">
      <c r="I10" s="4"/>
      <c r="J10" s="8"/>
      <c r="K10" s="8"/>
      <c r="L10" s="8"/>
      <c r="M10" s="8"/>
    </row>
    <row r="11" spans="1:15">
      <c r="D11"/>
      <c r="H11"/>
      <c r="J11" s="8"/>
      <c r="K11" s="8"/>
      <c r="L11" s="8"/>
      <c r="M11" s="8"/>
    </row>
    <row r="12" spans="1:15">
      <c r="D12"/>
      <c r="H12"/>
      <c r="J12" s="8"/>
      <c r="K12" s="8"/>
      <c r="L12" s="8"/>
      <c r="M12" s="8"/>
    </row>
    <row r="13" spans="1:15">
      <c r="D13"/>
      <c r="H13"/>
      <c r="J13" s="8"/>
      <c r="K13" s="8"/>
      <c r="L13" s="8"/>
      <c r="M13" s="8"/>
    </row>
    <row r="14" spans="1:15">
      <c r="D14"/>
      <c r="H14"/>
      <c r="J14" s="8"/>
      <c r="K14" s="8"/>
      <c r="L14" s="8"/>
      <c r="M14" s="8"/>
    </row>
    <row r="15" spans="1:15">
      <c r="D15"/>
      <c r="H15"/>
      <c r="J15" s="10"/>
      <c r="K15" s="10"/>
      <c r="L15" s="10"/>
      <c r="M15" s="10"/>
    </row>
    <row r="16" spans="1:15">
      <c r="D16"/>
      <c r="H16"/>
      <c r="J16" s="8"/>
      <c r="K16" s="8"/>
      <c r="L16" s="8"/>
      <c r="M16" s="8"/>
    </row>
    <row r="17" spans="4:19">
      <c r="D17"/>
      <c r="H17"/>
      <c r="J17" s="8"/>
      <c r="K17" s="8"/>
      <c r="L17" s="8"/>
      <c r="M17" s="8"/>
      <c r="O17" s="56" t="s">
        <v>62</v>
      </c>
      <c r="P17" s="57"/>
      <c r="Q17" s="57"/>
      <c r="R17" s="57"/>
      <c r="S17" s="58"/>
    </row>
    <row r="18" spans="4:19">
      <c r="D18"/>
      <c r="H18"/>
      <c r="J18" s="8"/>
      <c r="K18" s="8"/>
      <c r="L18" s="8"/>
      <c r="M18" s="8"/>
      <c r="O18" s="59" t="s">
        <v>78</v>
      </c>
      <c r="P18" s="60"/>
      <c r="Q18" s="60"/>
      <c r="R18" s="60"/>
      <c r="S18" s="61"/>
    </row>
    <row r="19" spans="4:19">
      <c r="D19"/>
      <c r="H19"/>
      <c r="J19" s="8">
        <v>-3</v>
      </c>
      <c r="K19" s="8"/>
      <c r="L19" s="8"/>
      <c r="M19" s="8">
        <v>-3</v>
      </c>
      <c r="O19" s="62" t="s">
        <v>67</v>
      </c>
      <c r="P19" s="62"/>
      <c r="Q19" s="62"/>
      <c r="R19" s="62"/>
      <c r="S19" s="62"/>
    </row>
    <row r="20" spans="4:19">
      <c r="D20"/>
      <c r="H20"/>
      <c r="J20" s="8"/>
      <c r="K20" s="8"/>
      <c r="L20" s="8"/>
      <c r="M20" s="8"/>
      <c r="O20" s="37"/>
      <c r="P20" s="37"/>
      <c r="Q20" s="37"/>
      <c r="R20" s="37"/>
      <c r="S20" s="37"/>
    </row>
    <row r="21" spans="4:19">
      <c r="D21"/>
      <c r="H21"/>
      <c r="J21" s="8"/>
      <c r="K21" s="8">
        <v>-1</v>
      </c>
      <c r="L21" s="8"/>
      <c r="M21" s="8">
        <v>-1</v>
      </c>
      <c r="O21" t="s">
        <v>68</v>
      </c>
    </row>
    <row r="22" spans="4:19">
      <c r="D22"/>
      <c r="H22"/>
      <c r="J22" s="8"/>
      <c r="K22" s="8">
        <v>-1</v>
      </c>
      <c r="L22" s="8"/>
      <c r="M22" s="8">
        <v>-1</v>
      </c>
      <c r="O22" t="s">
        <v>69</v>
      </c>
    </row>
    <row r="23" spans="4:19">
      <c r="D23"/>
      <c r="H23"/>
      <c r="J23" s="8"/>
      <c r="K23" s="8">
        <v>-1</v>
      </c>
      <c r="L23" s="8"/>
      <c r="M23" s="8">
        <v>-1</v>
      </c>
      <c r="O23" t="s">
        <v>70</v>
      </c>
    </row>
    <row r="24" spans="4:19">
      <c r="D24"/>
      <c r="H24"/>
      <c r="J24" s="8"/>
      <c r="K24" s="8"/>
      <c r="L24" s="8"/>
      <c r="M24" s="8"/>
    </row>
    <row r="25" spans="4:19">
      <c r="D25"/>
      <c r="H25"/>
      <c r="J25" s="8"/>
      <c r="K25" s="8"/>
      <c r="L25" s="8"/>
      <c r="M25" s="8"/>
      <c r="O25" s="1"/>
    </row>
    <row r="26" spans="4:19">
      <c r="D26"/>
      <c r="H26"/>
      <c r="J26" s="8"/>
      <c r="K26" s="8"/>
      <c r="L26" s="8"/>
      <c r="M26" s="8"/>
    </row>
    <row r="27" spans="4:19">
      <c r="D27"/>
      <c r="H27"/>
      <c r="J27" s="8"/>
      <c r="K27" s="8"/>
      <c r="L27" s="8"/>
      <c r="M27" s="8"/>
      <c r="O27" s="1"/>
    </row>
    <row r="28" spans="4:19">
      <c r="D28"/>
      <c r="H28"/>
      <c r="J28" s="8"/>
      <c r="K28" s="8"/>
      <c r="L28" s="8"/>
      <c r="M28" s="8"/>
    </row>
    <row r="29" spans="4:19">
      <c r="D29"/>
      <c r="H29"/>
      <c r="J29" s="10"/>
      <c r="K29" s="10"/>
      <c r="L29" s="10"/>
      <c r="M29" s="10"/>
    </row>
    <row r="30" spans="4:19">
      <c r="D30"/>
      <c r="H30"/>
      <c r="J30" s="8"/>
      <c r="K30" s="8"/>
      <c r="L30" s="8"/>
      <c r="M30" s="8"/>
    </row>
    <row r="31" spans="4:19">
      <c r="D31"/>
      <c r="H31"/>
      <c r="J31" s="10"/>
      <c r="K31" s="10"/>
      <c r="L31" s="10"/>
      <c r="M31" s="10"/>
    </row>
    <row r="32" spans="4:19">
      <c r="D32"/>
      <c r="H32"/>
      <c r="J32" s="8"/>
      <c r="K32" s="8"/>
      <c r="L32" s="8"/>
      <c r="M32" s="8"/>
    </row>
    <row r="33" spans="4:15">
      <c r="D33"/>
      <c r="H33"/>
      <c r="J33" s="8"/>
      <c r="K33" s="8"/>
      <c r="L33" s="8"/>
      <c r="M33" s="8"/>
      <c r="O33" s="34"/>
    </row>
    <row r="34" spans="4:15">
      <c r="D34"/>
      <c r="H34"/>
      <c r="J34" s="8"/>
      <c r="K34" s="8"/>
      <c r="L34" s="8"/>
      <c r="M34" s="8"/>
    </row>
    <row r="35" spans="4:15">
      <c r="D35"/>
      <c r="H35"/>
      <c r="J35" s="8"/>
      <c r="K35" s="8"/>
      <c r="L35" s="8"/>
      <c r="M35" s="8"/>
    </row>
    <row r="36" spans="4:15">
      <c r="D36"/>
      <c r="H36"/>
      <c r="J36" s="8"/>
      <c r="K36" s="8"/>
      <c r="L36" s="8"/>
      <c r="M36" s="8"/>
    </row>
    <row r="37" spans="4:15">
      <c r="D37"/>
      <c r="H37"/>
      <c r="J37" s="8"/>
      <c r="K37" s="8"/>
      <c r="L37" s="8"/>
      <c r="M37" s="8"/>
    </row>
    <row r="38" spans="4:15">
      <c r="D38"/>
      <c r="H38"/>
      <c r="J38" s="8"/>
      <c r="K38" s="8"/>
      <c r="L38" s="8"/>
      <c r="M38" s="8"/>
    </row>
    <row r="39" spans="4:15">
      <c r="D39"/>
      <c r="H39"/>
      <c r="J39" s="8">
        <v>-1</v>
      </c>
      <c r="K39" s="8"/>
      <c r="L39" s="8"/>
      <c r="M39" s="8">
        <v>-1</v>
      </c>
      <c r="O39" t="s">
        <v>71</v>
      </c>
    </row>
    <row r="40" spans="4:15">
      <c r="D40"/>
      <c r="H40"/>
      <c r="J40" s="8"/>
      <c r="K40" s="8"/>
      <c r="L40" s="8"/>
      <c r="M40" s="8"/>
    </row>
    <row r="41" spans="4:15">
      <c r="D41"/>
      <c r="H41"/>
      <c r="J41" s="8"/>
      <c r="K41" s="8"/>
      <c r="L41" s="8"/>
      <c r="M41" s="8"/>
    </row>
    <row r="42" spans="4:15">
      <c r="D42"/>
      <c r="H42"/>
      <c r="J42" s="8"/>
      <c r="K42" s="8"/>
      <c r="L42" s="8"/>
      <c r="M42" s="8"/>
      <c r="O42" s="1"/>
    </row>
    <row r="43" spans="4:15">
      <c r="D43"/>
      <c r="H43"/>
      <c r="J43" s="8"/>
      <c r="K43" s="8"/>
      <c r="L43" s="8"/>
      <c r="M43" s="8"/>
    </row>
    <row r="44" spans="4:15">
      <c r="D44"/>
      <c r="H44"/>
      <c r="J44" s="8"/>
      <c r="K44" s="8"/>
      <c r="L44" s="8"/>
      <c r="M44" s="8"/>
    </row>
    <row r="45" spans="4:15">
      <c r="D45"/>
      <c r="H45"/>
      <c r="J45" s="8"/>
      <c r="K45" s="8"/>
      <c r="L45" s="8"/>
      <c r="M45" s="8"/>
    </row>
    <row r="46" spans="4:15">
      <c r="D46"/>
      <c r="H46"/>
      <c r="J46" s="8"/>
      <c r="K46" s="8"/>
      <c r="L46" s="8"/>
      <c r="M46" s="8"/>
    </row>
    <row r="47" spans="4:15">
      <c r="D47"/>
      <c r="H47"/>
      <c r="J47" s="8"/>
      <c r="K47" s="8"/>
      <c r="L47" s="8"/>
      <c r="M47" s="8"/>
    </row>
    <row r="48" spans="4:15">
      <c r="D48"/>
      <c r="H48"/>
      <c r="J48" s="8"/>
      <c r="K48" s="8"/>
      <c r="L48" s="8"/>
      <c r="M48" s="8"/>
    </row>
    <row r="49" spans="4:15">
      <c r="D49"/>
      <c r="H49"/>
      <c r="J49" s="8"/>
      <c r="K49" s="8"/>
      <c r="L49" s="8"/>
      <c r="M49" s="8"/>
    </row>
    <row r="50" spans="4:15">
      <c r="D50"/>
      <c r="H50"/>
      <c r="J50" s="8"/>
      <c r="K50" s="8"/>
      <c r="L50" s="8"/>
      <c r="M50" s="8"/>
    </row>
    <row r="51" spans="4:15">
      <c r="D51"/>
      <c r="H51"/>
      <c r="J51" s="10"/>
      <c r="K51" s="10"/>
      <c r="L51" s="10"/>
      <c r="M51" s="10"/>
    </row>
    <row r="52" spans="4:15">
      <c r="D52"/>
      <c r="H52"/>
      <c r="J52" s="8"/>
      <c r="K52" s="8"/>
      <c r="L52" s="8"/>
      <c r="M52" s="8"/>
    </row>
    <row r="53" spans="4:15">
      <c r="D53"/>
      <c r="H53"/>
      <c r="J53" s="8"/>
      <c r="K53" s="8"/>
      <c r="L53" s="8"/>
      <c r="M53" s="8"/>
    </row>
    <row r="54" spans="4:15">
      <c r="D54"/>
      <c r="H54"/>
      <c r="J54" s="8"/>
      <c r="K54" s="8"/>
      <c r="L54" s="8"/>
      <c r="M54" s="8"/>
    </row>
    <row r="55" spans="4:15">
      <c r="D55"/>
      <c r="H55"/>
      <c r="J55" s="10"/>
      <c r="K55" s="10"/>
      <c r="L55" s="10"/>
      <c r="M55" s="10"/>
    </row>
    <row r="56" spans="4:15">
      <c r="D56"/>
      <c r="H56"/>
      <c r="J56" s="8"/>
      <c r="K56" s="8"/>
      <c r="L56" s="8"/>
      <c r="M56" s="8"/>
    </row>
    <row r="57" spans="4:15">
      <c r="D57"/>
      <c r="H57"/>
      <c r="J57" s="8"/>
      <c r="K57" s="8"/>
      <c r="L57" s="8"/>
      <c r="M57" s="8"/>
    </row>
    <row r="58" spans="4:15">
      <c r="D58"/>
      <c r="H58"/>
      <c r="J58" s="8"/>
      <c r="K58" s="8"/>
      <c r="L58" s="8"/>
      <c r="M58" s="8"/>
    </row>
    <row r="59" spans="4:15">
      <c r="D59"/>
      <c r="H59"/>
      <c r="J59" s="8" t="s">
        <v>79</v>
      </c>
      <c r="K59" s="8" t="s">
        <v>80</v>
      </c>
      <c r="L59" s="8" t="s">
        <v>4</v>
      </c>
      <c r="M59" s="8" t="s">
        <v>49</v>
      </c>
      <c r="O59" s="4" t="s">
        <v>60</v>
      </c>
    </row>
    <row r="60" spans="4:15">
      <c r="D60"/>
      <c r="H60"/>
      <c r="J60" s="8"/>
      <c r="K60" s="8"/>
      <c r="L60" s="8"/>
      <c r="M60" s="8"/>
    </row>
    <row r="61" spans="4:15">
      <c r="D61"/>
      <c r="H61"/>
      <c r="J61" s="10"/>
      <c r="K61" s="10"/>
      <c r="L61" s="10"/>
      <c r="M61" s="10"/>
    </row>
    <row r="62" spans="4:15">
      <c r="D62"/>
      <c r="H62"/>
      <c r="J62" s="8"/>
      <c r="K62" s="8"/>
      <c r="L62" s="8"/>
      <c r="M62" s="8"/>
    </row>
    <row r="63" spans="4:15">
      <c r="D63"/>
      <c r="H63"/>
      <c r="J63" s="8"/>
      <c r="K63" s="8"/>
      <c r="L63" s="8"/>
      <c r="M63" s="8"/>
    </row>
    <row r="64" spans="4:15">
      <c r="D64"/>
      <c r="H64"/>
      <c r="J64" s="8"/>
      <c r="K64" s="8"/>
      <c r="L64" s="29">
        <v>1</v>
      </c>
      <c r="M64" s="8">
        <v>1</v>
      </c>
      <c r="O64" t="s">
        <v>72</v>
      </c>
    </row>
    <row r="65" spans="4:15">
      <c r="D65"/>
      <c r="H65"/>
      <c r="J65" s="8"/>
      <c r="K65" s="8"/>
      <c r="L65" s="8"/>
      <c r="M65" s="8"/>
    </row>
    <row r="66" spans="4:15">
      <c r="D66"/>
      <c r="H66"/>
      <c r="J66" s="10"/>
      <c r="K66" s="10"/>
      <c r="L66" s="10"/>
      <c r="M66" s="10"/>
    </row>
    <row r="67" spans="4:15">
      <c r="D67"/>
      <c r="H67"/>
      <c r="J67" s="8"/>
      <c r="K67" s="8"/>
      <c r="L67" s="8"/>
      <c r="M67" s="8"/>
    </row>
    <row r="68" spans="4:15">
      <c r="D68"/>
      <c r="H68"/>
      <c r="J68" s="10"/>
      <c r="K68" s="10"/>
      <c r="L68" s="10"/>
      <c r="M68" s="10"/>
    </row>
    <row r="69" spans="4:15">
      <c r="D69"/>
      <c r="H69"/>
      <c r="J69" s="8"/>
      <c r="K69" s="8"/>
      <c r="L69" s="8"/>
      <c r="M69" s="8"/>
    </row>
    <row r="70" spans="4:15">
      <c r="D70"/>
      <c r="H70"/>
      <c r="J70" s="8"/>
      <c r="K70" s="8"/>
      <c r="L70" s="8"/>
      <c r="M70" s="8"/>
    </row>
    <row r="71" spans="4:15">
      <c r="D71"/>
      <c r="H71"/>
      <c r="J71" s="8"/>
      <c r="K71" s="8"/>
      <c r="L71" s="8"/>
      <c r="M71" s="8"/>
    </row>
    <row r="72" spans="4:15">
      <c r="D72"/>
      <c r="H72"/>
      <c r="J72" s="8"/>
      <c r="K72" s="8"/>
      <c r="L72" s="8"/>
      <c r="M72" s="8"/>
    </row>
    <row r="73" spans="4:15">
      <c r="D73"/>
      <c r="H73"/>
      <c r="J73" s="10"/>
      <c r="K73" s="10"/>
      <c r="L73" s="10"/>
      <c r="M73" s="10"/>
    </row>
    <row r="74" spans="4:15">
      <c r="D74"/>
      <c r="H74"/>
      <c r="J74" s="8"/>
      <c r="K74" s="8"/>
      <c r="L74" s="8"/>
      <c r="M74" s="8"/>
    </row>
    <row r="75" spans="4:15">
      <c r="D75"/>
      <c r="H75"/>
      <c r="J75" s="8"/>
      <c r="K75" s="8"/>
      <c r="L75" s="8"/>
      <c r="M75" s="8"/>
    </row>
    <row r="76" spans="4:15">
      <c r="D76"/>
      <c r="H76"/>
      <c r="J76" s="8"/>
      <c r="K76" s="8"/>
      <c r="L76" s="8"/>
      <c r="M76" s="8"/>
    </row>
    <row r="77" spans="4:15">
      <c r="D77"/>
      <c r="H77"/>
      <c r="J77" s="8"/>
      <c r="K77" s="8"/>
      <c r="L77" s="8"/>
      <c r="M77" s="8"/>
    </row>
    <row r="78" spans="4:15">
      <c r="D78"/>
      <c r="H78"/>
      <c r="J78" s="8"/>
      <c r="K78" s="8"/>
      <c r="L78" s="8"/>
      <c r="M78" s="8"/>
    </row>
    <row r="79" spans="4:15">
      <c r="D79"/>
      <c r="H79"/>
      <c r="J79" s="8"/>
      <c r="K79" s="8"/>
      <c r="L79" s="8"/>
      <c r="M79" s="8"/>
      <c r="O79" s="32"/>
    </row>
    <row r="80" spans="4:15">
      <c r="D80"/>
      <c r="H80"/>
      <c r="J80" s="8"/>
      <c r="K80" s="8"/>
      <c r="L80" s="8"/>
      <c r="M80" s="8"/>
    </row>
    <row r="81" spans="4:13">
      <c r="D81"/>
      <c r="H81"/>
      <c r="J81" s="8"/>
      <c r="K81" s="8"/>
      <c r="L81" s="8"/>
      <c r="M81" s="8"/>
    </row>
    <row r="82" spans="4:13">
      <c r="D82"/>
      <c r="H82"/>
      <c r="J82" s="8"/>
      <c r="K82" s="8"/>
      <c r="L82" s="8"/>
      <c r="M82" s="8"/>
    </row>
    <row r="83" spans="4:13">
      <c r="D83"/>
      <c r="H83"/>
      <c r="J83" s="8"/>
      <c r="K83" s="8"/>
      <c r="L83" s="8"/>
      <c r="M83" s="8"/>
    </row>
    <row r="84" spans="4:13">
      <c r="D84"/>
      <c r="H84"/>
      <c r="J84" s="10"/>
      <c r="K84" s="10"/>
      <c r="L84" s="10"/>
      <c r="M84" s="10"/>
    </row>
    <row r="85" spans="4:13">
      <c r="D85"/>
      <c r="H85"/>
      <c r="J85" s="10"/>
      <c r="K85" s="10"/>
      <c r="L85" s="10"/>
      <c r="M85" s="10"/>
    </row>
    <row r="86" spans="4:13">
      <c r="D86"/>
      <c r="H86"/>
      <c r="J86" s="8"/>
      <c r="K86" s="8"/>
      <c r="L86" s="8"/>
      <c r="M86" s="8"/>
    </row>
    <row r="87" spans="4:13">
      <c r="D87"/>
      <c r="H87"/>
      <c r="J87" s="8"/>
      <c r="K87" s="8"/>
      <c r="L87" s="8"/>
      <c r="M87" s="8"/>
    </row>
    <row r="88" spans="4:13">
      <c r="D88"/>
      <c r="H88"/>
      <c r="J88" s="8">
        <f>SUM(J7:J86)</f>
        <v>-4</v>
      </c>
      <c r="K88" s="8">
        <f>SUM(K7:K86)</f>
        <v>-3</v>
      </c>
      <c r="L88" s="8">
        <f>SUM(L7:L86)</f>
        <v>1</v>
      </c>
      <c r="M88" s="8">
        <f>SUM(M7:M86)</f>
        <v>-6</v>
      </c>
    </row>
  </sheetData>
  <mergeCells count="3">
    <mergeCell ref="O17:S17"/>
    <mergeCell ref="O18:S18"/>
    <mergeCell ref="O19:S19"/>
  </mergeCells>
  <phoneticPr fontId="1"/>
  <pageMargins left="0.70866141732283472" right="0.70866141732283472" top="0.74803149606299213" bottom="0.74803149606299213" header="0.31496062992125984" footer="0.31496062992125984"/>
  <pageSetup paperSize="9" scale="84" orientation="portrait" r:id="rId1"/>
  <headerFooter>
    <oddFooter>&amp;C&amp;8飼育動物一覧　３月　哺乳綱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9"/>
  <sheetViews>
    <sheetView view="pageBreakPreview" zoomScaleNormal="100" zoomScaleSheetLayoutView="100" workbookViewId="0"/>
  </sheetViews>
  <sheetFormatPr defaultColWidth="9" defaultRowHeight="13"/>
  <cols>
    <col min="1" max="1" width="5" customWidth="1"/>
    <col min="2" max="2" width="26.1796875" customWidth="1"/>
    <col min="3" max="3" width="30" customWidth="1"/>
    <col min="4" max="8" width="8.08984375" style="17" customWidth="1"/>
    <col min="9" max="9" width="2.453125" customWidth="1"/>
    <col min="10" max="13" width="8.08984375" hidden="1" customWidth="1"/>
    <col min="14" max="17" width="0" hidden="1" customWidth="1"/>
  </cols>
  <sheetData>
    <row r="1" spans="1:15">
      <c r="D1" s="8"/>
      <c r="E1" s="8"/>
      <c r="F1" s="8"/>
      <c r="G1" s="8"/>
      <c r="H1" s="8"/>
      <c r="I1" s="4"/>
      <c r="J1" s="8" t="s">
        <v>55</v>
      </c>
      <c r="K1" s="8"/>
      <c r="L1" s="8"/>
      <c r="M1" s="17"/>
    </row>
    <row r="2" spans="1:15">
      <c r="D2" s="8"/>
      <c r="E2" s="8"/>
      <c r="F2" s="8"/>
      <c r="G2" s="8"/>
      <c r="H2" s="8"/>
      <c r="I2" s="4"/>
      <c r="J2" s="8" t="s">
        <v>2</v>
      </c>
      <c r="K2" s="8" t="s">
        <v>3</v>
      </c>
      <c r="L2" s="8" t="s">
        <v>4</v>
      </c>
      <c r="M2" s="8" t="s">
        <v>49</v>
      </c>
      <c r="O2" s="8" t="s">
        <v>60</v>
      </c>
    </row>
    <row r="3" spans="1:15">
      <c r="A3" s="15"/>
      <c r="B3" s="13" t="s">
        <v>17</v>
      </c>
      <c r="C3" s="14"/>
      <c r="D3" s="12"/>
      <c r="E3" s="12" t="s">
        <v>50</v>
      </c>
      <c r="F3" s="12">
        <v>3</v>
      </c>
      <c r="G3" s="12" t="s">
        <v>51</v>
      </c>
      <c r="H3" s="12">
        <f>SUM(H7:H11)</f>
        <v>6</v>
      </c>
      <c r="I3" s="4"/>
      <c r="J3" s="14">
        <f>SUM(J7:J16)</f>
        <v>0</v>
      </c>
      <c r="K3" s="14">
        <f>SUM(K7:K16)</f>
        <v>0</v>
      </c>
      <c r="L3" s="14">
        <f>SUM(L7:L16)</f>
        <v>0</v>
      </c>
      <c r="M3" s="15">
        <f>SUM(M7:M16)</f>
        <v>0</v>
      </c>
    </row>
    <row r="4" spans="1:15">
      <c r="B4" s="3"/>
      <c r="C4" s="4"/>
      <c r="D4" s="8" t="s">
        <v>56</v>
      </c>
      <c r="E4" s="8" t="s">
        <v>2</v>
      </c>
      <c r="F4" s="8" t="s">
        <v>3</v>
      </c>
      <c r="G4" s="8" t="s">
        <v>4</v>
      </c>
      <c r="H4" s="8" t="s">
        <v>49</v>
      </c>
      <c r="I4" s="4"/>
      <c r="J4" s="4"/>
      <c r="K4" s="4"/>
      <c r="L4" s="4"/>
    </row>
    <row r="5" spans="1:15">
      <c r="B5" s="3" t="s">
        <v>18</v>
      </c>
      <c r="C5" s="4"/>
      <c r="D5" s="8"/>
      <c r="E5" s="8"/>
      <c r="F5" s="8"/>
      <c r="G5" s="8"/>
      <c r="H5" s="8"/>
      <c r="I5" s="4"/>
      <c r="J5" s="4"/>
      <c r="K5" s="4"/>
      <c r="L5" s="4"/>
    </row>
    <row r="6" spans="1:15">
      <c r="A6" s="9"/>
      <c r="B6" s="5" t="s">
        <v>42</v>
      </c>
      <c r="C6" s="6"/>
      <c r="D6" s="10"/>
      <c r="E6" s="10"/>
      <c r="F6" s="10"/>
      <c r="G6" s="10"/>
      <c r="H6" s="10"/>
      <c r="I6" s="4"/>
      <c r="J6" s="6"/>
      <c r="K6" s="6"/>
      <c r="L6" s="6"/>
      <c r="M6" s="9"/>
    </row>
    <row r="7" spans="1:15">
      <c r="A7">
        <v>1</v>
      </c>
      <c r="B7" s="4" t="s">
        <v>19</v>
      </c>
      <c r="C7" s="7" t="s">
        <v>20</v>
      </c>
      <c r="D7" s="8"/>
      <c r="E7" s="8">
        <v>0</v>
      </c>
      <c r="F7" s="8">
        <v>2</v>
      </c>
      <c r="G7" s="8">
        <v>1</v>
      </c>
      <c r="H7" s="8">
        <f>SUM(E7:G7)</f>
        <v>3</v>
      </c>
      <c r="I7" s="4"/>
      <c r="J7" s="4"/>
      <c r="K7" s="4"/>
      <c r="L7" s="4"/>
    </row>
    <row r="8" spans="1:15">
      <c r="A8" s="9"/>
      <c r="B8" s="5" t="s">
        <v>107</v>
      </c>
      <c r="C8" s="6"/>
      <c r="D8" s="10"/>
      <c r="E8" s="10"/>
      <c r="F8" s="10"/>
      <c r="G8" s="10"/>
      <c r="H8" s="10"/>
      <c r="I8" s="4"/>
      <c r="J8" s="4"/>
      <c r="K8" s="4"/>
      <c r="L8" s="4"/>
    </row>
    <row r="9" spans="1:15">
      <c r="A9">
        <v>2</v>
      </c>
      <c r="B9" s="4" t="s">
        <v>108</v>
      </c>
      <c r="C9" s="7" t="s">
        <v>109</v>
      </c>
      <c r="D9" s="8"/>
      <c r="E9" s="8">
        <v>0</v>
      </c>
      <c r="F9" s="8">
        <v>2</v>
      </c>
      <c r="G9" s="8">
        <v>0</v>
      </c>
      <c r="H9" s="8">
        <f>SUM(E9:G9)</f>
        <v>2</v>
      </c>
      <c r="I9" s="4"/>
      <c r="J9" s="6"/>
      <c r="K9" s="6"/>
      <c r="L9" s="6"/>
      <c r="M9" s="9"/>
    </row>
    <row r="10" spans="1:15">
      <c r="A10" s="9"/>
      <c r="B10" s="5" t="s">
        <v>43</v>
      </c>
      <c r="C10" s="6"/>
      <c r="D10" s="10"/>
      <c r="E10" s="10"/>
      <c r="F10" s="10"/>
      <c r="G10" s="10"/>
      <c r="H10" s="10"/>
      <c r="I10" s="4"/>
      <c r="J10" s="4"/>
      <c r="K10" s="4"/>
      <c r="L10" s="4"/>
    </row>
    <row r="11" spans="1:15">
      <c r="A11">
        <v>3</v>
      </c>
      <c r="B11" s="4" t="s">
        <v>21</v>
      </c>
      <c r="C11" s="7" t="s">
        <v>22</v>
      </c>
      <c r="D11" s="8" t="s">
        <v>16</v>
      </c>
      <c r="E11" s="8">
        <v>0</v>
      </c>
      <c r="F11" s="8">
        <v>1</v>
      </c>
      <c r="G11" s="8">
        <v>0</v>
      </c>
      <c r="H11" s="8">
        <f>SUM(E11:G11)</f>
        <v>1</v>
      </c>
      <c r="I11" s="4"/>
      <c r="J11" s="4"/>
      <c r="K11" s="4"/>
      <c r="L11" s="4"/>
    </row>
    <row r="12" spans="1:15">
      <c r="D12" s="8"/>
      <c r="E12" s="8"/>
      <c r="F12" s="8"/>
      <c r="G12" s="8"/>
      <c r="H12" s="8"/>
      <c r="I12" s="4"/>
      <c r="J12" s="4"/>
      <c r="K12" s="4"/>
      <c r="L12" s="4"/>
    </row>
    <row r="13" spans="1:15">
      <c r="D13" s="8" t="s">
        <v>49</v>
      </c>
      <c r="E13" s="8">
        <f>SUM(E7:E11)</f>
        <v>0</v>
      </c>
      <c r="F13" s="8">
        <f>SUM(F7:F11)</f>
        <v>5</v>
      </c>
      <c r="G13" s="8">
        <f>SUM(G7:G11)</f>
        <v>1</v>
      </c>
      <c r="H13" s="8">
        <f>SUM(H7:H11)</f>
        <v>6</v>
      </c>
      <c r="I13" s="4"/>
      <c r="J13" s="6"/>
      <c r="K13" s="6"/>
      <c r="L13" s="6"/>
      <c r="M13" s="9"/>
    </row>
    <row r="14" spans="1:15">
      <c r="I14" s="4"/>
      <c r="J14" s="4"/>
      <c r="K14" s="4"/>
      <c r="L14" s="4"/>
    </row>
    <row r="15" spans="1:15">
      <c r="I15" s="4"/>
      <c r="J15" s="10"/>
      <c r="K15" s="10"/>
      <c r="L15" s="10"/>
      <c r="M15" s="10"/>
    </row>
    <row r="16" spans="1:15">
      <c r="I16" s="4"/>
      <c r="J16" s="8"/>
      <c r="K16" s="8"/>
      <c r="L16" s="8"/>
      <c r="M16" s="17"/>
    </row>
    <row r="17" spans="9:12">
      <c r="I17" s="4"/>
      <c r="J17" s="4"/>
      <c r="K17" s="4"/>
      <c r="L17" s="4"/>
    </row>
    <row r="18" spans="9:12">
      <c r="I18" s="4"/>
      <c r="J18" s="4"/>
      <c r="K18" s="4"/>
      <c r="L18" s="4"/>
    </row>
    <row r="19" spans="9:12">
      <c r="L19" t="s">
        <v>57</v>
      </c>
    </row>
  </sheetData>
  <phoneticPr fontId="1"/>
  <pageMargins left="0.70866141732283472" right="0.70866141732283472" top="0.74803149606299213" bottom="0.74803149606299213" header="0.31496062992125984" footer="0.31496062992125984"/>
  <pageSetup paperSize="8" orientation="portrait" r:id="rId1"/>
  <headerFooter>
    <oddFooter>&amp;C&amp;8飼育動物一覧　３月　哺乳綱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4"/>
  <sheetViews>
    <sheetView view="pageBreakPreview" zoomScaleNormal="100" zoomScaleSheetLayoutView="100" workbookViewId="0"/>
  </sheetViews>
  <sheetFormatPr defaultColWidth="9" defaultRowHeight="13"/>
  <cols>
    <col min="1" max="1" width="5" customWidth="1"/>
    <col min="2" max="2" width="24.08984375" customWidth="1"/>
    <col min="3" max="3" width="27.453125" customWidth="1"/>
    <col min="4" max="8" width="7.453125" customWidth="1"/>
    <col min="9" max="9" width="7.36328125" hidden="1" customWidth="1"/>
    <col min="10" max="16" width="0" hidden="1" customWidth="1"/>
  </cols>
  <sheetData>
    <row r="1" spans="1:15">
      <c r="D1" s="8"/>
      <c r="E1" s="8"/>
      <c r="F1" s="8"/>
      <c r="G1" s="8"/>
      <c r="H1" s="8"/>
      <c r="I1" s="4"/>
      <c r="J1" s="8" t="s">
        <v>55</v>
      </c>
      <c r="K1" s="8"/>
      <c r="L1" s="8"/>
      <c r="M1" s="17"/>
    </row>
    <row r="2" spans="1:15">
      <c r="D2" s="8"/>
      <c r="E2" s="8"/>
      <c r="F2" s="8"/>
      <c r="G2" s="8"/>
      <c r="H2" s="8"/>
      <c r="I2" s="4"/>
      <c r="J2" s="8" t="s">
        <v>2</v>
      </c>
      <c r="K2" s="8" t="s">
        <v>3</v>
      </c>
      <c r="L2" s="8" t="s">
        <v>4</v>
      </c>
      <c r="M2" s="8" t="s">
        <v>49</v>
      </c>
      <c r="O2" s="8" t="s">
        <v>60</v>
      </c>
    </row>
    <row r="3" spans="1:15">
      <c r="A3" s="15"/>
      <c r="B3" s="13" t="s">
        <v>58</v>
      </c>
      <c r="C3" s="14"/>
      <c r="D3" s="12"/>
      <c r="E3" s="12" t="s">
        <v>50</v>
      </c>
      <c r="F3" s="12">
        <v>1</v>
      </c>
      <c r="G3" s="12" t="s">
        <v>51</v>
      </c>
      <c r="H3" s="12">
        <f>SUM(H7:H8)</f>
        <v>3</v>
      </c>
      <c r="I3" s="4"/>
      <c r="J3" s="14">
        <f>SUM(J7:J12)</f>
        <v>0</v>
      </c>
      <c r="K3" s="14">
        <f>SUM(K7:K12)</f>
        <v>0</v>
      </c>
      <c r="L3" s="14">
        <f>SUM(L7:L11)</f>
        <v>0</v>
      </c>
      <c r="M3" s="15">
        <f>SUM(M7:M12)</f>
        <v>0</v>
      </c>
    </row>
    <row r="4" spans="1:15">
      <c r="B4" s="3"/>
      <c r="C4" s="4"/>
      <c r="D4" s="8" t="s">
        <v>56</v>
      </c>
      <c r="E4" s="8" t="s">
        <v>2</v>
      </c>
      <c r="F4" s="8" t="s">
        <v>3</v>
      </c>
      <c r="G4" s="8" t="s">
        <v>4</v>
      </c>
      <c r="H4" s="8" t="s">
        <v>49</v>
      </c>
      <c r="I4" s="4"/>
      <c r="J4" s="4"/>
      <c r="K4" s="4"/>
      <c r="L4" s="4"/>
    </row>
    <row r="5" spans="1:15">
      <c r="B5" s="3" t="s">
        <v>110</v>
      </c>
      <c r="C5" s="4"/>
      <c r="D5" s="8"/>
      <c r="E5" s="8"/>
      <c r="F5" s="8"/>
      <c r="G5" s="8"/>
      <c r="H5" s="8"/>
      <c r="I5" s="4"/>
      <c r="J5" s="4"/>
      <c r="K5" s="4"/>
      <c r="L5" s="4"/>
    </row>
    <row r="6" spans="1:15">
      <c r="A6" s="9"/>
      <c r="B6" s="5" t="s">
        <v>111</v>
      </c>
      <c r="C6" s="6"/>
      <c r="D6" s="10"/>
      <c r="E6" s="10"/>
      <c r="F6" s="10"/>
      <c r="G6" s="10"/>
      <c r="H6" s="10"/>
      <c r="I6" s="4"/>
      <c r="J6" s="6"/>
      <c r="K6" s="6"/>
      <c r="L6" s="6"/>
      <c r="M6" s="9"/>
    </row>
    <row r="7" spans="1:15">
      <c r="A7">
        <v>1</v>
      </c>
      <c r="B7" s="4" t="s">
        <v>112</v>
      </c>
      <c r="C7" s="7" t="s">
        <v>59</v>
      </c>
      <c r="D7" s="8"/>
      <c r="E7" s="8">
        <v>0</v>
      </c>
      <c r="F7" s="8">
        <v>0</v>
      </c>
      <c r="G7" s="8">
        <v>3</v>
      </c>
      <c r="H7" s="8">
        <f>SUM(E7:G7)</f>
        <v>3</v>
      </c>
      <c r="I7" s="4"/>
      <c r="J7" s="4"/>
      <c r="K7" s="4"/>
      <c r="L7" s="4"/>
    </row>
    <row r="8" spans="1:15">
      <c r="B8" s="22"/>
      <c r="D8" s="8"/>
      <c r="E8" s="8"/>
      <c r="F8" s="8"/>
      <c r="G8" s="8"/>
      <c r="H8" s="8"/>
      <c r="I8" s="4"/>
      <c r="J8" s="4"/>
      <c r="K8" s="4"/>
      <c r="L8" s="4"/>
    </row>
    <row r="9" spans="1:15">
      <c r="D9" s="8"/>
      <c r="E9" s="8"/>
      <c r="F9" s="8"/>
      <c r="G9" s="8"/>
      <c r="H9" s="8"/>
      <c r="I9" s="4"/>
      <c r="J9" s="4"/>
      <c r="K9" s="4"/>
      <c r="L9" s="4"/>
    </row>
    <row r="10" spans="1:15">
      <c r="C10" s="30"/>
      <c r="D10" s="8" t="s">
        <v>49</v>
      </c>
      <c r="E10" s="8">
        <f>SUM(E7:E8)</f>
        <v>0</v>
      </c>
      <c r="F10" s="8">
        <f>SUM(F7:F8)</f>
        <v>0</v>
      </c>
      <c r="G10" s="8">
        <f>SUM(G7:G7)</f>
        <v>3</v>
      </c>
      <c r="H10" s="8">
        <f>SUM(H7:H8)</f>
        <v>3</v>
      </c>
      <c r="I10" s="6"/>
      <c r="J10" s="6"/>
      <c r="K10" s="6"/>
      <c r="L10" s="6"/>
      <c r="M10" s="9"/>
    </row>
    <row r="11" spans="1:15">
      <c r="I11" s="4"/>
      <c r="J11" s="4"/>
      <c r="K11" s="4"/>
      <c r="L11" s="4"/>
    </row>
    <row r="12" spans="1:15">
      <c r="I12" s="4"/>
      <c r="J12" s="4"/>
      <c r="K12" s="4"/>
      <c r="L12" s="4"/>
    </row>
    <row r="13" spans="1:15">
      <c r="I13" s="4"/>
      <c r="J13" s="4"/>
      <c r="K13" s="4"/>
      <c r="L13" s="4"/>
    </row>
    <row r="14" spans="1:15">
      <c r="I14" s="4"/>
      <c r="J14" s="4"/>
      <c r="K14" s="4"/>
      <c r="L14" s="4"/>
    </row>
  </sheetData>
  <phoneticPr fontId="1"/>
  <pageMargins left="0.70866141732283472" right="0.70866141732283472" top="0.74803149606299213" bottom="0.74803149606299213" header="0.31496062992125984" footer="0.31496062992125984"/>
  <pageSetup paperSize="8" orientation="portrait" r:id="rId1"/>
  <headerFooter>
    <oddFooter>&amp;C&amp;8飼育動物一覧　３月　哺乳綱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35"/>
  <sheetViews>
    <sheetView view="pageBreakPreview" zoomScaleNormal="100" zoomScaleSheetLayoutView="100" workbookViewId="0"/>
  </sheetViews>
  <sheetFormatPr defaultColWidth="9" defaultRowHeight="13"/>
  <cols>
    <col min="1" max="1" width="5" customWidth="1"/>
    <col min="2" max="2" width="26.1796875" customWidth="1"/>
    <col min="3" max="3" width="30" customWidth="1"/>
    <col min="4" max="4" width="8.08984375" customWidth="1"/>
    <col min="5" max="8" width="8.08984375" style="17" customWidth="1"/>
    <col min="9" max="9" width="2.453125" customWidth="1"/>
    <col min="10" max="13" width="8.08984375" style="17" hidden="1" customWidth="1"/>
    <col min="14" max="19" width="0" hidden="1" customWidth="1"/>
  </cols>
  <sheetData>
    <row r="1" spans="1:15">
      <c r="J1" s="8" t="s">
        <v>55</v>
      </c>
      <c r="K1" s="28"/>
      <c r="L1" s="28"/>
      <c r="M1" s="28"/>
    </row>
    <row r="2" spans="1:15">
      <c r="J2" s="8" t="s">
        <v>2</v>
      </c>
      <c r="K2" s="8" t="s">
        <v>3</v>
      </c>
      <c r="L2" s="8" t="s">
        <v>4</v>
      </c>
      <c r="M2" s="8" t="s">
        <v>49</v>
      </c>
    </row>
    <row r="3" spans="1:15">
      <c r="B3" s="13" t="s">
        <v>94</v>
      </c>
      <c r="C3" s="14"/>
      <c r="D3" s="14"/>
      <c r="E3" s="12" t="s">
        <v>50</v>
      </c>
      <c r="F3" s="12">
        <v>5</v>
      </c>
      <c r="G3" s="12" t="s">
        <v>51</v>
      </c>
      <c r="H3" s="12">
        <f>SUM(H5:H15)</f>
        <v>25</v>
      </c>
      <c r="J3" s="16">
        <f>SUM(J5:J36)</f>
        <v>0</v>
      </c>
      <c r="K3" s="16">
        <f>SUM(K5:K36)</f>
        <v>0</v>
      </c>
      <c r="L3" s="16">
        <f>SUM(L5:L36)</f>
        <v>16</v>
      </c>
      <c r="M3" s="16">
        <f>SUM(M5:M36)</f>
        <v>16</v>
      </c>
      <c r="O3" s="4" t="s">
        <v>60</v>
      </c>
    </row>
    <row r="4" spans="1:15">
      <c r="B4" s="3"/>
      <c r="C4" s="4"/>
      <c r="D4" s="8" t="s">
        <v>56</v>
      </c>
      <c r="E4" s="8" t="s">
        <v>2</v>
      </c>
      <c r="F4" s="8" t="s">
        <v>3</v>
      </c>
      <c r="G4" s="8" t="s">
        <v>4</v>
      </c>
      <c r="H4" s="8" t="s">
        <v>49</v>
      </c>
    </row>
    <row r="5" spans="1:15">
      <c r="B5" s="3" t="s">
        <v>23</v>
      </c>
      <c r="C5" s="4"/>
      <c r="D5" s="4"/>
      <c r="E5" s="8"/>
      <c r="F5" s="8"/>
      <c r="G5" s="8"/>
      <c r="H5" s="8"/>
    </row>
    <row r="6" spans="1:15">
      <c r="B6" s="3" t="s">
        <v>41</v>
      </c>
      <c r="C6" s="4"/>
      <c r="D6" s="4"/>
      <c r="E6" s="8"/>
      <c r="F6" s="8"/>
      <c r="G6" s="8"/>
      <c r="H6" s="8"/>
    </row>
    <row r="7" spans="1:15">
      <c r="B7" s="5" t="s">
        <v>38</v>
      </c>
      <c r="C7" s="6"/>
      <c r="D7" s="6"/>
      <c r="E7" s="10"/>
      <c r="F7" s="10"/>
      <c r="G7" s="10"/>
      <c r="H7" s="10"/>
      <c r="J7" s="18"/>
      <c r="K7" s="18"/>
      <c r="L7" s="18"/>
      <c r="M7" s="18"/>
    </row>
    <row r="8" spans="1:15">
      <c r="A8">
        <v>1</v>
      </c>
      <c r="B8" s="4" t="s">
        <v>34</v>
      </c>
      <c r="C8" s="7" t="s">
        <v>35</v>
      </c>
      <c r="D8" s="4"/>
      <c r="E8" s="8">
        <v>0</v>
      </c>
      <c r="F8" s="8">
        <v>0</v>
      </c>
      <c r="G8" s="8">
        <v>15</v>
      </c>
      <c r="H8" s="8">
        <f>SUM(E8:G8)</f>
        <v>15</v>
      </c>
    </row>
    <row r="9" spans="1:15">
      <c r="A9">
        <v>2</v>
      </c>
      <c r="B9" s="4" t="s">
        <v>24</v>
      </c>
      <c r="C9" s="7" t="s">
        <v>25</v>
      </c>
      <c r="D9" s="4"/>
      <c r="E9" s="8">
        <v>0</v>
      </c>
      <c r="F9" s="8">
        <v>0</v>
      </c>
      <c r="G9" s="8">
        <v>3</v>
      </c>
      <c r="H9" s="8">
        <f>SUM(E9:G9)</f>
        <v>3</v>
      </c>
    </row>
    <row r="10" spans="1:15">
      <c r="A10">
        <v>3</v>
      </c>
      <c r="B10" s="6" t="s">
        <v>113</v>
      </c>
      <c r="C10" s="11" t="s">
        <v>28</v>
      </c>
      <c r="D10" s="6"/>
      <c r="E10" s="10">
        <v>0</v>
      </c>
      <c r="F10" s="10">
        <v>0</v>
      </c>
      <c r="G10" s="10">
        <v>2</v>
      </c>
      <c r="H10" s="8">
        <f>SUM(E10:G10)</f>
        <v>2</v>
      </c>
    </row>
    <row r="11" spans="1:15">
      <c r="B11" s="4"/>
      <c r="C11" s="7"/>
      <c r="D11" s="4"/>
      <c r="E11" s="20"/>
      <c r="F11" s="20"/>
      <c r="G11" s="20"/>
      <c r="H11" s="8"/>
    </row>
    <row r="12" spans="1:15">
      <c r="B12" s="5" t="s">
        <v>39</v>
      </c>
      <c r="C12" s="11"/>
      <c r="D12" s="6"/>
      <c r="E12" s="10"/>
      <c r="F12" s="10"/>
      <c r="G12" s="10"/>
      <c r="H12" s="10"/>
    </row>
    <row r="13" spans="1:15">
      <c r="A13">
        <v>4</v>
      </c>
      <c r="B13" s="4" t="s">
        <v>32</v>
      </c>
      <c r="C13" s="7" t="s">
        <v>33</v>
      </c>
      <c r="D13" s="4"/>
      <c r="E13" s="8">
        <v>0</v>
      </c>
      <c r="F13" s="8">
        <v>0</v>
      </c>
      <c r="G13" s="8">
        <v>3</v>
      </c>
      <c r="H13" s="8">
        <f t="shared" ref="H13" si="0">SUM(E13:G13)</f>
        <v>3</v>
      </c>
      <c r="J13" s="18"/>
      <c r="K13" s="18"/>
      <c r="L13" s="18"/>
      <c r="M13" s="18"/>
    </row>
    <row r="14" spans="1:15">
      <c r="B14" s="5" t="s">
        <v>40</v>
      </c>
      <c r="C14" s="11"/>
      <c r="D14" s="6"/>
      <c r="E14" s="10"/>
      <c r="F14" s="10"/>
      <c r="G14" s="10"/>
      <c r="H14" s="10"/>
    </row>
    <row r="15" spans="1:15">
      <c r="A15">
        <v>5</v>
      </c>
      <c r="B15" s="4" t="s">
        <v>36</v>
      </c>
      <c r="C15" s="7" t="s">
        <v>37</v>
      </c>
      <c r="D15" s="4"/>
      <c r="E15" s="8">
        <v>0</v>
      </c>
      <c r="F15" s="8">
        <v>0</v>
      </c>
      <c r="G15" s="8">
        <v>2</v>
      </c>
      <c r="H15" s="8">
        <f>SUM(E15:G15)</f>
        <v>2</v>
      </c>
    </row>
    <row r="16" spans="1:15">
      <c r="D16" s="8" t="s">
        <v>49</v>
      </c>
      <c r="E16" s="8">
        <f>SUM(E5:E15)</f>
        <v>0</v>
      </c>
      <c r="F16" s="8">
        <f>SUM(F5:F15)</f>
        <v>0</v>
      </c>
      <c r="G16" s="8">
        <f>SUM(G5:G15)</f>
        <v>25</v>
      </c>
      <c r="H16" s="8">
        <f>SUM(E16:G16)</f>
        <v>25</v>
      </c>
      <c r="L16" s="17">
        <v>3</v>
      </c>
      <c r="M16" s="17">
        <v>3</v>
      </c>
      <c r="O16" t="s">
        <v>74</v>
      </c>
    </row>
    <row r="17" spans="10:15">
      <c r="L17" s="17">
        <v>3</v>
      </c>
      <c r="M17" s="17">
        <v>3</v>
      </c>
      <c r="O17" t="s">
        <v>74</v>
      </c>
    </row>
    <row r="18" spans="10:15">
      <c r="L18" s="17">
        <v>10</v>
      </c>
      <c r="M18" s="17">
        <v>10</v>
      </c>
      <c r="O18" t="s">
        <v>73</v>
      </c>
    </row>
    <row r="19" spans="10:15">
      <c r="J19" s="18"/>
      <c r="K19" s="18"/>
      <c r="L19" s="18"/>
      <c r="M19" s="18"/>
    </row>
    <row r="22" spans="10:15">
      <c r="J22" s="18"/>
      <c r="K22" s="18"/>
      <c r="L22" s="18"/>
      <c r="M22" s="18"/>
    </row>
    <row r="30" spans="10:15">
      <c r="J30" s="18"/>
      <c r="K30" s="18"/>
      <c r="L30" s="18"/>
      <c r="M30" s="18"/>
    </row>
    <row r="32" spans="10:15">
      <c r="J32" s="18"/>
      <c r="K32" s="18"/>
      <c r="L32" s="18"/>
      <c r="M32" s="18"/>
    </row>
    <row r="35" spans="10:13">
      <c r="J35" s="18"/>
      <c r="K35" s="18"/>
      <c r="L35" s="18"/>
      <c r="M35" s="18"/>
    </row>
  </sheetData>
  <phoneticPr fontId="1"/>
  <pageMargins left="0.70866141732283472" right="0.70866141732283472" top="0.74803149606299213" bottom="0.74803149606299213" header="0.31496062992125984" footer="0.31496062992125984"/>
  <pageSetup paperSize="8" orientation="portrait" r:id="rId1"/>
  <headerFooter>
    <oddFooter>&amp;C&amp;8飼育動物一覧　３月　哺乳綱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2</vt:i4>
      </vt:variant>
    </vt:vector>
  </HeadingPairs>
  <TitlesOfParts>
    <vt:vector size="8" baseType="lpstr">
      <vt:lpstr>一覧表</vt:lpstr>
      <vt:lpstr>哺乳綱</vt:lpstr>
      <vt:lpstr>鳥綱</vt:lpstr>
      <vt:lpstr>爬虫綱</vt:lpstr>
      <vt:lpstr>両生類</vt:lpstr>
      <vt:lpstr>条鰭綱</vt:lpstr>
      <vt:lpstr>鳥綱!Print_Area</vt:lpstr>
      <vt:lpstr>哺乳綱!Print_Area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中村 逸平</dc:creator>
  <cp:lastModifiedBy>39276磯田英明</cp:lastModifiedBy>
  <cp:lastPrinted>2025-07-15T09:41:34Z</cp:lastPrinted>
  <dcterms:created xsi:type="dcterms:W3CDTF">2014-06-03T02:43:40Z</dcterms:created>
  <dcterms:modified xsi:type="dcterms:W3CDTF">2025-07-16T00:01:01Z</dcterms:modified>
</cp:coreProperties>
</file>