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ageosvfs10g\下水道施設課\●計画担当\■■現説\現説(数量計算書）\R8年度\9月一般\8-1公共（富士見）人孔蓋交換工事\起工\"/>
    </mc:Choice>
  </mc:AlternateContent>
  <xr:revisionPtr revIDLastSave="0" documentId="13_ncr:1_{5756F392-3A92-44CD-9066-63CB1B92C3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建築工事以外" sheetId="1" r:id="rId1"/>
  </sheets>
  <definedNames>
    <definedName name="_xlnm.Print_Area" localSheetId="0">建築工事以外!$A$1:$M$47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K30" i="1" s="1"/>
  <c r="K35" i="1" l="1"/>
  <c r="L35" i="1" l="1"/>
  <c r="K36" i="1"/>
  <c r="L36" i="1" s="1"/>
</calcChain>
</file>

<file path=xl/sharedStrings.xml><?xml version="1.0" encoding="utf-8"?>
<sst xmlns="http://schemas.openxmlformats.org/spreadsheetml/2006/main" count="47" uniqueCount="41">
  <si>
    <t>工事場所</t>
    <rPh sb="0" eb="2">
      <t>コウジ</t>
    </rPh>
    <rPh sb="2" eb="4">
      <t>バショ</t>
    </rPh>
    <phoneticPr fontId="1"/>
  </si>
  <si>
    <t>直
接
工
事
費</t>
    <rPh sb="0" eb="1">
      <t>チョク</t>
    </rPh>
    <rPh sb="2" eb="3">
      <t>セツ</t>
    </rPh>
    <rPh sb="4" eb="5">
      <t>コウ</t>
    </rPh>
    <rPh sb="6" eb="7">
      <t>コト</t>
    </rPh>
    <rPh sb="8" eb="9">
      <t>ヒ</t>
    </rPh>
    <phoneticPr fontId="1"/>
  </si>
  <si>
    <t>金額　(円)</t>
    <rPh sb="0" eb="2">
      <t>キンガク</t>
    </rPh>
    <rPh sb="4" eb="5">
      <t>エン</t>
    </rPh>
    <phoneticPr fontId="1"/>
  </si>
  <si>
    <t>入
札
参
加
者</t>
    <rPh sb="0" eb="1">
      <t>ニュウ</t>
    </rPh>
    <rPh sb="2" eb="3">
      <t>サツ</t>
    </rPh>
    <rPh sb="4" eb="5">
      <t>サン</t>
    </rPh>
    <rPh sb="6" eb="7">
      <t>カ</t>
    </rPh>
    <rPh sb="8" eb="9">
      <t>シャ</t>
    </rPh>
    <phoneticPr fontId="1"/>
  </si>
  <si>
    <t>工 事 名</t>
    <rPh sb="0" eb="1">
      <t>コウ</t>
    </rPh>
    <rPh sb="2" eb="3">
      <t>コト</t>
    </rPh>
    <rPh sb="4" eb="5">
      <t>メイ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</si>
  <si>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</si>
  <si>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</si>
  <si>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</si>
  <si>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</si>
  <si>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摘要</t>
    <rPh sb="0" eb="1">
      <t>テキ</t>
    </rPh>
    <rPh sb="1" eb="2">
      <t>ヨウ</t>
    </rPh>
    <phoneticPr fontId="1"/>
  </si>
  <si>
    <t>費目・種別等</t>
    <rPh sb="0" eb="2">
      <t>ヒモク</t>
    </rPh>
    <rPh sb="3" eb="5">
      <t>シュベツ</t>
    </rPh>
    <rPh sb="5" eb="6">
      <t>トウ</t>
    </rPh>
    <phoneticPr fontId="1"/>
  </si>
  <si>
    <t>入札金額見積内訳書</t>
    <rPh sb="0" eb="2">
      <t>ニュウサツ</t>
    </rPh>
    <rPh sb="2" eb="4">
      <t>キンガク</t>
    </rPh>
    <rPh sb="4" eb="6">
      <t>ミツ</t>
    </rPh>
    <rPh sb="6" eb="9">
      <t>ウチワケショ</t>
    </rPh>
    <phoneticPr fontId="1"/>
  </si>
  <si>
    <t>代表者氏名</t>
    <rPh sb="0" eb="3">
      <t>ダイヒョウシャ</t>
    </rPh>
    <rPh sb="3" eb="5">
      <t>シメイ</t>
    </rPh>
    <phoneticPr fontId="1"/>
  </si>
  <si>
    <t>式</t>
    <rPh sb="0" eb="1">
      <t>シキ</t>
    </rPh>
    <phoneticPr fontId="1"/>
  </si>
  <si>
    <t>注２　入札時に内訳書の提出がない場合は、当該入札を無効とします。</t>
    <rPh sb="0" eb="1">
      <t>チュウ</t>
    </rPh>
    <rPh sb="3" eb="5">
      <t>ニュウサツ</t>
    </rPh>
    <rPh sb="5" eb="6">
      <t>ジ</t>
    </rPh>
    <rPh sb="7" eb="10">
      <t>ウチワケショ</t>
    </rPh>
    <rPh sb="11" eb="13">
      <t>テイシュツ</t>
    </rPh>
    <rPh sb="16" eb="18">
      <t>バアイ</t>
    </rPh>
    <rPh sb="20" eb="22">
      <t>トウガイ</t>
    </rPh>
    <rPh sb="22" eb="24">
      <t>ニュウサツ</t>
    </rPh>
    <rPh sb="25" eb="27">
      <t>ムコウ</t>
    </rPh>
    <phoneticPr fontId="1"/>
  </si>
  <si>
    <t>　エクセルシート内の黄色箇所を全て記入してください。</t>
    <rPh sb="8" eb="9">
      <t>ナイ</t>
    </rPh>
    <rPh sb="10" eb="12">
      <t>キイロ</t>
    </rPh>
    <rPh sb="12" eb="14">
      <t>カショ</t>
    </rPh>
    <rPh sb="15" eb="16">
      <t>スベ</t>
    </rPh>
    <rPh sb="17" eb="19">
      <t>キニュウ</t>
    </rPh>
    <phoneticPr fontId="1"/>
  </si>
  <si>
    <t>注４　項目の追加・変更・削除を行う必要がある場合は、発注課に「質問書」で確認してください。</t>
    <rPh sb="26" eb="29">
      <t>ハッチュウカ</t>
    </rPh>
    <phoneticPr fontId="1"/>
  </si>
  <si>
    <t>※発注課に確認せずに項目を追加・変更・削除した場合は、当該入札を無効とします。</t>
    <phoneticPr fontId="1"/>
  </si>
  <si>
    <t>（Ａ）のうち、材料費にあたる金額</t>
    <rPh sb="7" eb="10">
      <t>ザイリョウヒ</t>
    </rPh>
    <rPh sb="14" eb="16">
      <t>キンガク</t>
    </rPh>
    <phoneticPr fontId="1"/>
  </si>
  <si>
    <t>（Ａ）のうち、労務費にあたる金額</t>
    <rPh sb="7" eb="10">
      <t>ロウムヒ</t>
    </rPh>
    <rPh sb="14" eb="16">
      <t>キンガク</t>
    </rPh>
    <phoneticPr fontId="1"/>
  </si>
  <si>
    <t>直接工事費合計　　( Ａ )</t>
    <rPh sb="0" eb="4">
      <t>チョクセツコウジ</t>
    </rPh>
    <rPh sb="5" eb="7">
      <t>ゴウケイ</t>
    </rPh>
    <phoneticPr fontId="1"/>
  </si>
  <si>
    <t>共通仮設費　（ Ｂ ）</t>
    <rPh sb="0" eb="2">
      <t>キョウツウ</t>
    </rPh>
    <rPh sb="2" eb="4">
      <t>カセツ</t>
    </rPh>
    <rPh sb="4" eb="5">
      <t>ヒ</t>
    </rPh>
    <phoneticPr fontId="1"/>
  </si>
  <si>
    <t>現場管理費　（ Ｃ ）</t>
    <rPh sb="0" eb="2">
      <t>ゲンバ</t>
    </rPh>
    <rPh sb="2" eb="5">
      <t>カンリヒ</t>
    </rPh>
    <phoneticPr fontId="1"/>
  </si>
  <si>
    <t>入札額(埼玉県電子入札共同システムへの入力金額)</t>
    <rPh sb="0" eb="2">
      <t>ニュウサツ</t>
    </rPh>
    <rPh sb="2" eb="3">
      <t>ガク</t>
    </rPh>
    <phoneticPr fontId="1"/>
  </si>
  <si>
    <t>注１　工事価格と入札額が一致しない場合は、当該入札を無効とします。</t>
    <rPh sb="0" eb="1">
      <t>チュウ</t>
    </rPh>
    <rPh sb="3" eb="5">
      <t>コウジ</t>
    </rPh>
    <rPh sb="5" eb="7">
      <t>カカク</t>
    </rPh>
    <rPh sb="8" eb="10">
      <t>ニュウサツ</t>
    </rPh>
    <rPh sb="10" eb="11">
      <t>ガク</t>
    </rPh>
    <rPh sb="12" eb="14">
      <t>イッチ</t>
    </rPh>
    <phoneticPr fontId="1"/>
  </si>
  <si>
    <t>注３　内訳書の計算に誤りがある場合は、当該入札を無効とします。</t>
    <rPh sb="3" eb="6">
      <t>ウチワケショ</t>
    </rPh>
    <rPh sb="7" eb="9">
      <t>ケイサン</t>
    </rPh>
    <rPh sb="10" eb="11">
      <t>アヤマ</t>
    </rPh>
    <rPh sb="15" eb="17">
      <t>バアイ</t>
    </rPh>
    <phoneticPr fontId="1"/>
  </si>
  <si>
    <t>（建築工事以外用）</t>
    <rPh sb="1" eb="3">
      <t>ケンチク</t>
    </rPh>
    <rPh sb="3" eb="5">
      <t>コウジ</t>
    </rPh>
    <rPh sb="5" eb="7">
      <t>イガイ</t>
    </rPh>
    <rPh sb="7" eb="8">
      <t>ヨウ</t>
    </rPh>
    <phoneticPr fontId="1"/>
  </si>
  <si>
    <t>工事原価（ Ｄ＝Ａ＋Ｂ＋Ｃ ）</t>
    <rPh sb="0" eb="2">
      <t>コウジ</t>
    </rPh>
    <rPh sb="2" eb="4">
      <t>ゲンカ</t>
    </rPh>
    <phoneticPr fontId="1"/>
  </si>
  <si>
    <t>一般管理費等　( Ｅ )</t>
    <rPh sb="0" eb="2">
      <t>イッパン</t>
    </rPh>
    <rPh sb="2" eb="5">
      <t>カンリヒ</t>
    </rPh>
    <rPh sb="5" eb="6">
      <t>トウ</t>
    </rPh>
    <phoneticPr fontId="1"/>
  </si>
  <si>
    <t>工事価格　( Ｆ＝ Ｄ＋Ｅ )</t>
    <rPh sb="0" eb="2">
      <t>コウジ</t>
    </rPh>
    <rPh sb="2" eb="4">
      <t>カカク</t>
    </rPh>
    <phoneticPr fontId="1"/>
  </si>
  <si>
    <t>（Ｃ）のうち、現場労働者の法定福利費の事業主負担額にあたる金額</t>
    <rPh sb="7" eb="9">
      <t>ゲンバ</t>
    </rPh>
    <rPh sb="9" eb="12">
      <t>ロウドウシャ</t>
    </rPh>
    <rPh sb="13" eb="15">
      <t>ホウテイ</t>
    </rPh>
    <rPh sb="15" eb="17">
      <t>フクリ</t>
    </rPh>
    <rPh sb="17" eb="18">
      <t>ヒ</t>
    </rPh>
    <rPh sb="19" eb="22">
      <t>ジギョウヌシ</t>
    </rPh>
    <rPh sb="22" eb="24">
      <t>フタン</t>
    </rPh>
    <rPh sb="24" eb="25">
      <t>ガク</t>
    </rPh>
    <rPh sb="29" eb="31">
      <t>キンガク</t>
    </rPh>
    <phoneticPr fontId="1"/>
  </si>
  <si>
    <t>（Ｄ）のうち、安全衛生経費にあたる金額</t>
    <rPh sb="7" eb="13">
      <t>アンゼンエイセイケイヒ</t>
    </rPh>
    <phoneticPr fontId="1"/>
  </si>
  <si>
    <t>（Ｃ）のうち、建退共制度の掛金にあたる金額</t>
    <rPh sb="7" eb="10">
      <t>ケンタイキョウ</t>
    </rPh>
    <rPh sb="10" eb="12">
      <t>セイド</t>
    </rPh>
    <rPh sb="13" eb="14">
      <t>カ</t>
    </rPh>
    <rPh sb="14" eb="15">
      <t>キン</t>
    </rPh>
    <rPh sb="19" eb="21">
      <t>キンガク</t>
    </rPh>
    <phoneticPr fontId="1"/>
  </si>
  <si>
    <t>マンホール工</t>
    <phoneticPr fontId="1"/>
  </si>
  <si>
    <t>仮設工</t>
    <rPh sb="0" eb="3">
      <t>カセツコウ</t>
    </rPh>
    <phoneticPr fontId="1"/>
  </si>
  <si>
    <t>式</t>
    <rPh sb="0" eb="1">
      <t>シキ</t>
    </rPh>
    <phoneticPr fontId="1"/>
  </si>
  <si>
    <t>８－１公共（富士見）人孔蓋交換工事</t>
    <phoneticPr fontId="1"/>
  </si>
  <si>
    <t>上尾市富士見二丁目地内</t>
    <rPh sb="0" eb="3">
      <t>アゲオシ</t>
    </rPh>
    <rPh sb="3" eb="9">
      <t>フジミニチョウメ</t>
    </rPh>
    <rPh sb="9" eb="10">
      <t>チ</t>
    </rPh>
    <rPh sb="10" eb="11">
      <t>ナイ</t>
    </rPh>
    <phoneticPr fontId="1"/>
  </si>
  <si>
    <t>舗装工</t>
    <rPh sb="0" eb="3">
      <t>ホソウコウ</t>
    </rPh>
    <phoneticPr fontId="1"/>
  </si>
  <si>
    <t>道路土工</t>
    <rPh sb="0" eb="4">
      <t>ドウロドコウ</t>
    </rPh>
    <phoneticPr fontId="1"/>
  </si>
  <si>
    <t>区画線工</t>
    <rPh sb="0" eb="4">
      <t>クカクセンコウ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</si>
</sst>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);[Red]\(#,##0\)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top" wrapText="1"/>
    </xf>
    <xf numFmtId="0" fontId="5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left" vertical="center" shrinkToFit="1"/>
    </xf>
    <xf numFmtId="176" fontId="6" fillId="2" borderId="0" xfId="0" applyNumberFormat="1" applyFont="1" applyFill="1" applyAlignment="1">
      <alignment horizontal="center" vertical="center" shrinkToFit="1"/>
    </xf>
    <xf numFmtId="0" fontId="9" fillId="2" borderId="0" xfId="0" applyFont="1" applyFill="1" applyAlignment="1">
      <alignment vertical="top" shrinkToFit="1"/>
    </xf>
    <xf numFmtId="0" fontId="12" fillId="2" borderId="0" xfId="0" applyFont="1" applyFill="1" applyAlignment="1">
      <alignment vertical="top" wrapText="1"/>
    </xf>
    <xf numFmtId="0" fontId="6" fillId="2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left" vertical="top" shrinkToFit="1"/>
    </xf>
    <xf numFmtId="0" fontId="6" fillId="2" borderId="1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38" fontId="8" fillId="2" borderId="0" xfId="1" applyFont="1" applyFill="1" applyBorder="1" applyAlignment="1">
      <alignment vertical="center" shrinkToFit="1"/>
    </xf>
    <xf numFmtId="0" fontId="6" fillId="2" borderId="1" xfId="0" applyFont="1" applyFill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4" borderId="22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shrinkToFit="1"/>
    </xf>
    <xf numFmtId="0" fontId="6" fillId="2" borderId="26" xfId="0" applyFont="1" applyFill="1" applyBorder="1">
      <alignment vertical="center"/>
    </xf>
    <xf numFmtId="0" fontId="6" fillId="2" borderId="27" xfId="0" applyFont="1" applyFill="1" applyBorder="1" applyAlignment="1">
      <alignment vertical="center" shrinkToFit="1"/>
    </xf>
    <xf numFmtId="0" fontId="6" fillId="2" borderId="28" xfId="0" applyFont="1" applyFill="1" applyBorder="1" applyAlignment="1">
      <alignment vertical="center" shrinkToFit="1"/>
    </xf>
    <xf numFmtId="0" fontId="6" fillId="2" borderId="31" xfId="0" applyFont="1" applyFill="1" applyBorder="1" applyAlignment="1">
      <alignment vertical="center" shrinkToFit="1"/>
    </xf>
    <xf numFmtId="0" fontId="6" fillId="2" borderId="34" xfId="0" applyFont="1" applyFill="1" applyBorder="1" applyAlignment="1">
      <alignment vertical="center" shrinkToFit="1"/>
    </xf>
    <xf numFmtId="177" fontId="8" fillId="2" borderId="1" xfId="1" applyNumberFormat="1" applyFont="1" applyFill="1" applyBorder="1" applyAlignment="1" applyProtection="1">
      <alignment vertical="center" shrinkToFit="1"/>
      <protection locked="0"/>
    </xf>
    <xf numFmtId="177" fontId="8" fillId="2" borderId="1" xfId="1" applyNumberFormat="1" applyFont="1" applyFill="1" applyBorder="1" applyAlignment="1">
      <alignment vertical="center" shrinkToFit="1"/>
    </xf>
    <xf numFmtId="177" fontId="8" fillId="3" borderId="1" xfId="1" applyNumberFormat="1" applyFont="1" applyFill="1" applyBorder="1" applyAlignment="1" applyProtection="1">
      <alignment vertical="center" shrinkToFit="1"/>
      <protection locked="0"/>
    </xf>
    <xf numFmtId="177" fontId="8" fillId="3" borderId="3" xfId="1" applyNumberFormat="1" applyFont="1" applyFill="1" applyBorder="1" applyAlignment="1" applyProtection="1">
      <alignment vertical="center" shrinkToFit="1"/>
      <protection locked="0"/>
    </xf>
    <xf numFmtId="177" fontId="8" fillId="3" borderId="19" xfId="1" applyNumberFormat="1" applyFont="1" applyFill="1" applyBorder="1" applyAlignment="1" applyProtection="1">
      <alignment vertical="center" shrinkToFit="1"/>
      <protection locked="0"/>
    </xf>
    <xf numFmtId="177" fontId="8" fillId="3" borderId="14" xfId="1" applyNumberFormat="1" applyFont="1" applyFill="1" applyBorder="1" applyAlignment="1" applyProtection="1">
      <alignment vertical="center" shrinkToFit="1"/>
      <protection locked="0"/>
    </xf>
    <xf numFmtId="177" fontId="8" fillId="3" borderId="6" xfId="1" applyNumberFormat="1" applyFont="1" applyFill="1" applyBorder="1" applyAlignment="1" applyProtection="1">
      <alignment vertical="center" shrinkToFit="1"/>
      <protection locked="0"/>
    </xf>
    <xf numFmtId="0" fontId="7" fillId="2" borderId="36" xfId="0" applyFont="1" applyFill="1" applyBorder="1" applyAlignment="1">
      <alignment horizontal="right" shrinkToFit="1"/>
    </xf>
    <xf numFmtId="177" fontId="8" fillId="2" borderId="37" xfId="1" applyNumberFormat="1" applyFont="1" applyFill="1" applyBorder="1" applyAlignment="1">
      <alignment vertical="center" shrinkToFit="1"/>
    </xf>
    <xf numFmtId="0" fontId="7" fillId="2" borderId="26" xfId="0" applyFont="1" applyFill="1" applyBorder="1" applyAlignment="1">
      <alignment horizontal="right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8" fillId="3" borderId="4" xfId="0" applyFont="1" applyFill="1" applyBorder="1" applyAlignment="1" applyProtection="1">
      <alignment horizontal="center" vertical="center" shrinkToFit="1"/>
      <protection locked="0"/>
    </xf>
    <xf numFmtId="0" fontId="8" fillId="3" borderId="8" xfId="0" applyFont="1" applyFill="1" applyBorder="1" applyAlignment="1" applyProtection="1">
      <alignment horizontal="center" vertical="center" shrinkToFit="1"/>
      <protection locked="0"/>
    </xf>
    <xf numFmtId="0" fontId="8" fillId="3" borderId="2" xfId="0" applyFont="1" applyFill="1" applyBorder="1" applyAlignment="1" applyProtection="1">
      <alignment horizontal="center" vertical="center" shrinkToFit="1"/>
      <protection locked="0"/>
    </xf>
    <xf numFmtId="0" fontId="6" fillId="2" borderId="8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left" vertical="top"/>
    </xf>
    <xf numFmtId="0" fontId="6" fillId="2" borderId="3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top" shrinkToFit="1"/>
    </xf>
    <xf numFmtId="0" fontId="14" fillId="2" borderId="0" xfId="0" applyFont="1" applyFill="1" applyAlignment="1">
      <alignment horizontal="left" vertical="top" shrinkToFit="1"/>
    </xf>
    <xf numFmtId="0" fontId="9" fillId="2" borderId="0" xfId="0" applyFont="1" applyFill="1" applyAlignment="1">
      <alignment horizontal="left" vertical="top" shrinkToFi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right" vertical="center" shrinkToFit="1"/>
    </xf>
    <xf numFmtId="0" fontId="11" fillId="2" borderId="0" xfId="0" applyFont="1" applyFill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6" fillId="2" borderId="41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9"/>
  <sheetViews>
    <sheetView tabSelected="1" view="pageBreakPreview" topLeftCell="A15" zoomScaleNormal="100" zoomScaleSheetLayoutView="100" workbookViewId="0">
      <selection activeCell="C16" sqref="C16:H16"/>
    </sheetView>
  </sheetViews>
  <sheetFormatPr defaultColWidth="8.875" defaultRowHeight="13.5" x14ac:dyDescent="0.15"/>
  <cols>
    <col min="1" max="1" width="3.125" style="1" customWidth="1"/>
    <col min="2" max="2" width="5.625" style="1" customWidth="1"/>
    <col min="3" max="5" width="7.25" style="1" customWidth="1"/>
    <col min="6" max="6" width="5.875" style="1" customWidth="1"/>
    <col min="7" max="7" width="8.875" style="1"/>
    <col min="8" max="8" width="9.125" style="1" customWidth="1"/>
    <col min="9" max="10" width="6.625" style="1" customWidth="1"/>
    <col min="11" max="11" width="16.875" style="1" customWidth="1"/>
    <col min="12" max="12" width="12.75" style="1" customWidth="1"/>
    <col min="13" max="13" width="4.75" style="1" customWidth="1"/>
    <col min="14" max="16384" width="8.875" style="1"/>
  </cols>
  <sheetData>
    <row r="1" spans="1:13" ht="17.25" x14ac:dyDescent="0.15">
      <c r="A1" s="3"/>
      <c r="B1" s="4"/>
      <c r="C1" s="4"/>
      <c r="D1" s="4"/>
      <c r="E1" s="4"/>
      <c r="F1" s="4"/>
      <c r="G1" s="4"/>
      <c r="H1" s="4"/>
      <c r="I1" s="4"/>
      <c r="J1" s="4"/>
      <c r="K1" s="88" t="s">
        <v>26</v>
      </c>
      <c r="L1" s="88"/>
      <c r="M1" s="23"/>
    </row>
    <row r="2" spans="1:13" ht="29.25" customHeight="1" x14ac:dyDescent="0.15">
      <c r="B2" s="89" t="s">
        <v>11</v>
      </c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3" ht="7.5" customHeight="1" x14ac:dyDescent="0.15"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3" ht="22.5" customHeight="1" x14ac:dyDescent="0.15">
      <c r="B4" s="46" t="s">
        <v>4</v>
      </c>
      <c r="C4" s="94"/>
      <c r="D4" s="47"/>
      <c r="E4" s="95" t="s">
        <v>36</v>
      </c>
      <c r="F4" s="96"/>
      <c r="G4" s="96"/>
      <c r="H4" s="96"/>
      <c r="I4" s="96"/>
      <c r="J4" s="96"/>
      <c r="K4" s="97"/>
      <c r="L4" s="25"/>
    </row>
    <row r="5" spans="1:13" ht="22.5" customHeight="1" x14ac:dyDescent="0.15">
      <c r="B5" s="46" t="s">
        <v>0</v>
      </c>
      <c r="C5" s="94"/>
      <c r="D5" s="47"/>
      <c r="E5" s="95" t="s">
        <v>37</v>
      </c>
      <c r="F5" s="96"/>
      <c r="G5" s="96"/>
      <c r="H5" s="96"/>
      <c r="I5" s="96"/>
      <c r="J5" s="96"/>
      <c r="K5" s="97"/>
      <c r="L5" s="25"/>
    </row>
    <row r="6" spans="1:13" ht="7.5" customHeight="1" x14ac:dyDescent="0.15">
      <c r="B6" s="5"/>
      <c r="C6" s="6"/>
      <c r="D6" s="6"/>
      <c r="E6" s="6"/>
      <c r="F6" s="7"/>
      <c r="G6" s="8"/>
      <c r="H6" s="8"/>
      <c r="I6" s="8"/>
      <c r="J6" s="8"/>
      <c r="K6" s="8"/>
      <c r="L6" s="7"/>
    </row>
    <row r="7" spans="1:13" ht="24.75" customHeight="1" x14ac:dyDescent="0.15">
      <c r="B7" s="92" t="s">
        <v>3</v>
      </c>
      <c r="C7" s="46" t="s">
        <v>5</v>
      </c>
      <c r="D7" s="47"/>
      <c r="E7" s="48"/>
      <c r="F7" s="49"/>
      <c r="G7" s="49"/>
      <c r="H7" s="49"/>
      <c r="I7" s="49"/>
      <c r="J7" s="49"/>
      <c r="K7" s="50"/>
      <c r="L7" s="26"/>
    </row>
    <row r="8" spans="1:13" ht="24.75" customHeight="1" x14ac:dyDescent="0.15">
      <c r="B8" s="93"/>
      <c r="C8" s="46" t="s">
        <v>6</v>
      </c>
      <c r="D8" s="47"/>
      <c r="E8" s="48"/>
      <c r="F8" s="49"/>
      <c r="G8" s="49"/>
      <c r="H8" s="49"/>
      <c r="I8" s="49"/>
      <c r="J8" s="49"/>
      <c r="K8" s="50"/>
      <c r="L8" s="26"/>
    </row>
    <row r="9" spans="1:13" ht="24.75" customHeight="1" x14ac:dyDescent="0.15">
      <c r="B9" s="77"/>
      <c r="C9" s="46" t="s">
        <v>12</v>
      </c>
      <c r="D9" s="47"/>
      <c r="E9" s="48"/>
      <c r="F9" s="49"/>
      <c r="G9" s="49"/>
      <c r="H9" s="49"/>
      <c r="I9" s="49"/>
      <c r="J9" s="49"/>
      <c r="K9" s="50"/>
      <c r="L9" s="26"/>
    </row>
    <row r="10" spans="1:13" ht="7.5" customHeight="1" thickBot="1" x14ac:dyDescent="0.2">
      <c r="B10" s="9"/>
      <c r="C10" s="7"/>
      <c r="D10" s="7"/>
      <c r="E10" s="7"/>
      <c r="F10" s="7"/>
      <c r="G10" s="8"/>
      <c r="H10" s="8"/>
      <c r="I10" s="8"/>
      <c r="J10" s="8"/>
      <c r="K10" s="8"/>
      <c r="L10" s="7"/>
    </row>
    <row r="11" spans="1:13" ht="22.5" customHeight="1" thickTop="1" x14ac:dyDescent="0.15">
      <c r="B11" s="83" t="s">
        <v>1</v>
      </c>
      <c r="C11" s="90" t="s">
        <v>10</v>
      </c>
      <c r="D11" s="90"/>
      <c r="E11" s="90"/>
      <c r="F11" s="90"/>
      <c r="G11" s="90"/>
      <c r="H11" s="90"/>
      <c r="I11" s="27" t="s">
        <v>7</v>
      </c>
      <c r="J11" s="28" t="s">
        <v>8</v>
      </c>
      <c r="K11" s="27" t="s">
        <v>2</v>
      </c>
      <c r="L11" s="29" t="s">
        <v>9</v>
      </c>
    </row>
    <row r="12" spans="1:13" ht="22.5" customHeight="1" x14ac:dyDescent="0.15">
      <c r="B12" s="84"/>
      <c r="C12" s="51" t="s">
        <v>33</v>
      </c>
      <c r="D12" s="51"/>
      <c r="E12" s="51"/>
      <c r="F12" s="51"/>
      <c r="G12" s="51"/>
      <c r="H12" s="52"/>
      <c r="I12" s="18">
        <v>1</v>
      </c>
      <c r="J12" s="10" t="s">
        <v>35</v>
      </c>
      <c r="K12" s="36"/>
      <c r="L12" s="30"/>
    </row>
    <row r="13" spans="1:13" ht="22.5" customHeight="1" x14ac:dyDescent="0.15">
      <c r="B13" s="84"/>
      <c r="C13" s="51" t="s">
        <v>38</v>
      </c>
      <c r="D13" s="51"/>
      <c r="E13" s="51"/>
      <c r="F13" s="51"/>
      <c r="G13" s="51"/>
      <c r="H13" s="52"/>
      <c r="I13" s="18">
        <v>1</v>
      </c>
      <c r="J13" s="10" t="s">
        <v>35</v>
      </c>
      <c r="K13" s="36"/>
      <c r="L13" s="30"/>
    </row>
    <row r="14" spans="1:13" ht="22.5" customHeight="1" x14ac:dyDescent="0.15">
      <c r="B14" s="84"/>
      <c r="C14" s="98" t="s">
        <v>39</v>
      </c>
      <c r="D14" s="51"/>
      <c r="E14" s="51"/>
      <c r="F14" s="51"/>
      <c r="G14" s="51"/>
      <c r="H14" s="52"/>
      <c r="I14" s="18">
        <v>1</v>
      </c>
      <c r="J14" s="10" t="s">
        <v>35</v>
      </c>
      <c r="K14" s="36"/>
      <c r="L14" s="30"/>
    </row>
    <row r="15" spans="1:13" ht="22.5" customHeight="1" x14ac:dyDescent="0.15">
      <c r="B15" s="84"/>
      <c r="C15" s="98" t="s">
        <v>40</v>
      </c>
      <c r="D15" s="51"/>
      <c r="E15" s="51"/>
      <c r="F15" s="51"/>
      <c r="G15" s="51"/>
      <c r="H15" s="52"/>
      <c r="I15" s="18">
        <v>1</v>
      </c>
      <c r="J15" s="10" t="s">
        <v>35</v>
      </c>
      <c r="K15" s="36"/>
      <c r="L15" s="30"/>
    </row>
    <row r="16" spans="1:13" ht="22.5" customHeight="1" x14ac:dyDescent="0.15">
      <c r="B16" s="84"/>
      <c r="C16" s="98" t="s">
        <v>34</v>
      </c>
      <c r="D16" s="51"/>
      <c r="E16" s="51"/>
      <c r="F16" s="51"/>
      <c r="G16" s="51"/>
      <c r="H16" s="52"/>
      <c r="I16" s="18">
        <v>1</v>
      </c>
      <c r="J16" s="10" t="s">
        <v>13</v>
      </c>
      <c r="K16" s="36"/>
      <c r="L16" s="30"/>
    </row>
    <row r="17" spans="2:12" ht="22.5" customHeight="1" x14ac:dyDescent="0.15">
      <c r="B17" s="84"/>
      <c r="C17" s="51"/>
      <c r="D17" s="51"/>
      <c r="E17" s="51"/>
      <c r="F17" s="51"/>
      <c r="G17" s="51"/>
      <c r="H17" s="52"/>
      <c r="I17" s="18"/>
      <c r="J17" s="10"/>
      <c r="K17" s="36"/>
      <c r="L17" s="30"/>
    </row>
    <row r="18" spans="2:12" ht="22.5" customHeight="1" x14ac:dyDescent="0.15">
      <c r="B18" s="84"/>
      <c r="C18" s="51"/>
      <c r="D18" s="51"/>
      <c r="E18" s="51"/>
      <c r="F18" s="51"/>
      <c r="G18" s="51"/>
      <c r="H18" s="52"/>
      <c r="I18" s="18"/>
      <c r="J18" s="10"/>
      <c r="K18" s="36"/>
      <c r="L18" s="30"/>
    </row>
    <row r="19" spans="2:12" ht="22.5" customHeight="1" x14ac:dyDescent="0.15">
      <c r="B19" s="84"/>
      <c r="C19" s="51"/>
      <c r="D19" s="51"/>
      <c r="E19" s="51"/>
      <c r="F19" s="51"/>
      <c r="G19" s="51"/>
      <c r="H19" s="52"/>
      <c r="I19" s="18"/>
      <c r="J19" s="10"/>
      <c r="K19" s="36"/>
      <c r="L19" s="30"/>
    </row>
    <row r="20" spans="2:12" ht="22.5" customHeight="1" x14ac:dyDescent="0.15">
      <c r="B20" s="84"/>
      <c r="C20" s="51"/>
      <c r="D20" s="51"/>
      <c r="E20" s="51"/>
      <c r="F20" s="51"/>
      <c r="G20" s="51"/>
      <c r="H20" s="52"/>
      <c r="I20" s="18"/>
      <c r="J20" s="10"/>
      <c r="K20" s="36"/>
      <c r="L20" s="31"/>
    </row>
    <row r="21" spans="2:12" ht="22.5" customHeight="1" x14ac:dyDescent="0.15">
      <c r="B21" s="84"/>
      <c r="C21" s="51"/>
      <c r="D21" s="51"/>
      <c r="E21" s="51"/>
      <c r="F21" s="51"/>
      <c r="G21" s="51"/>
      <c r="H21" s="52"/>
      <c r="I21" s="18"/>
      <c r="J21" s="10"/>
      <c r="K21" s="36"/>
      <c r="L21" s="31"/>
    </row>
    <row r="22" spans="2:12" ht="22.5" customHeight="1" x14ac:dyDescent="0.15">
      <c r="B22" s="84"/>
      <c r="C22" s="51"/>
      <c r="D22" s="51"/>
      <c r="E22" s="51"/>
      <c r="F22" s="51"/>
      <c r="G22" s="51"/>
      <c r="H22" s="52"/>
      <c r="I22" s="18"/>
      <c r="J22" s="10"/>
      <c r="K22" s="36"/>
      <c r="L22" s="31"/>
    </row>
    <row r="23" spans="2:12" ht="22.5" customHeight="1" x14ac:dyDescent="0.15">
      <c r="B23" s="84"/>
      <c r="C23" s="51"/>
      <c r="D23" s="51"/>
      <c r="E23" s="51"/>
      <c r="F23" s="51"/>
      <c r="G23" s="51"/>
      <c r="H23" s="52"/>
      <c r="I23" s="18"/>
      <c r="J23" s="10"/>
      <c r="K23" s="36"/>
      <c r="L23" s="31"/>
    </row>
    <row r="24" spans="2:12" ht="22.5" customHeight="1" x14ac:dyDescent="0.15">
      <c r="B24" s="84"/>
      <c r="C24" s="51"/>
      <c r="D24" s="51"/>
      <c r="E24" s="51"/>
      <c r="F24" s="51"/>
      <c r="G24" s="51"/>
      <c r="H24" s="52"/>
      <c r="I24" s="18"/>
      <c r="J24" s="10"/>
      <c r="K24" s="36"/>
      <c r="L24" s="31"/>
    </row>
    <row r="25" spans="2:12" ht="22.5" customHeight="1" x14ac:dyDescent="0.15">
      <c r="B25" s="84"/>
      <c r="C25" s="66" t="s">
        <v>20</v>
      </c>
      <c r="D25" s="66"/>
      <c r="E25" s="66"/>
      <c r="F25" s="66"/>
      <c r="G25" s="66"/>
      <c r="H25" s="66"/>
      <c r="I25" s="66"/>
      <c r="J25" s="66"/>
      <c r="K25" s="37">
        <f>SUM(K12:K24)</f>
        <v>0</v>
      </c>
      <c r="L25" s="32"/>
    </row>
    <row r="26" spans="2:12" ht="22.5" customHeight="1" x14ac:dyDescent="0.15">
      <c r="B26" s="84"/>
      <c r="C26" s="54" t="s">
        <v>18</v>
      </c>
      <c r="D26" s="54"/>
      <c r="E26" s="54"/>
      <c r="F26" s="54"/>
      <c r="G26" s="54"/>
      <c r="H26" s="54"/>
      <c r="I26" s="54"/>
      <c r="J26" s="55"/>
      <c r="K26" s="38"/>
      <c r="L26" s="33"/>
    </row>
    <row r="27" spans="2:12" ht="22.5" customHeight="1" thickBot="1" x14ac:dyDescent="0.2">
      <c r="B27" s="85"/>
      <c r="C27" s="86" t="s">
        <v>19</v>
      </c>
      <c r="D27" s="86"/>
      <c r="E27" s="86"/>
      <c r="F27" s="86"/>
      <c r="G27" s="86"/>
      <c r="H27" s="86"/>
      <c r="I27" s="86"/>
      <c r="J27" s="87"/>
      <c r="K27" s="39"/>
      <c r="L27" s="33"/>
    </row>
    <row r="28" spans="2:12" ht="22.5" customHeight="1" thickTop="1" x14ac:dyDescent="0.15">
      <c r="B28" s="71" t="s">
        <v>21</v>
      </c>
      <c r="C28" s="72"/>
      <c r="D28" s="72"/>
      <c r="E28" s="72"/>
      <c r="F28" s="72"/>
      <c r="G28" s="72"/>
      <c r="H28" s="73"/>
      <c r="I28" s="22">
        <v>1</v>
      </c>
      <c r="J28" s="22" t="s">
        <v>13</v>
      </c>
      <c r="K28" s="40"/>
      <c r="L28" s="34"/>
    </row>
    <row r="29" spans="2:12" ht="22.5" customHeight="1" x14ac:dyDescent="0.15">
      <c r="B29" s="53" t="s">
        <v>22</v>
      </c>
      <c r="C29" s="54"/>
      <c r="D29" s="54"/>
      <c r="E29" s="54"/>
      <c r="F29" s="54"/>
      <c r="G29" s="54"/>
      <c r="H29" s="55"/>
      <c r="I29" s="11">
        <v>1</v>
      </c>
      <c r="J29" s="11" t="s">
        <v>13</v>
      </c>
      <c r="K29" s="38"/>
      <c r="L29" s="33"/>
    </row>
    <row r="30" spans="2:12" ht="22.5" customHeight="1" x14ac:dyDescent="0.15">
      <c r="B30" s="65" t="s">
        <v>27</v>
      </c>
      <c r="C30" s="66"/>
      <c r="D30" s="66"/>
      <c r="E30" s="66"/>
      <c r="F30" s="66"/>
      <c r="G30" s="66"/>
      <c r="H30" s="66"/>
      <c r="I30" s="66"/>
      <c r="J30" s="67"/>
      <c r="K30" s="37">
        <f>K25+K28+K29</f>
        <v>0</v>
      </c>
      <c r="L30" s="33"/>
    </row>
    <row r="31" spans="2:12" ht="22.5" customHeight="1" x14ac:dyDescent="0.15">
      <c r="B31" s="53" t="s">
        <v>32</v>
      </c>
      <c r="C31" s="54"/>
      <c r="D31" s="54"/>
      <c r="E31" s="54"/>
      <c r="F31" s="54"/>
      <c r="G31" s="54"/>
      <c r="H31" s="54"/>
      <c r="I31" s="54"/>
      <c r="J31" s="55"/>
      <c r="K31" s="38"/>
      <c r="L31" s="33"/>
    </row>
    <row r="32" spans="2:12" ht="22.5" customHeight="1" x14ac:dyDescent="0.15">
      <c r="B32" s="56" t="s">
        <v>30</v>
      </c>
      <c r="C32" s="57"/>
      <c r="D32" s="57"/>
      <c r="E32" s="57"/>
      <c r="F32" s="57"/>
      <c r="G32" s="57"/>
      <c r="H32" s="57"/>
      <c r="I32" s="57"/>
      <c r="J32" s="58"/>
      <c r="K32" s="38"/>
      <c r="L32" s="33"/>
    </row>
    <row r="33" spans="1:24" ht="22.5" customHeight="1" thickBot="1" x14ac:dyDescent="0.2">
      <c r="B33" s="59" t="s">
        <v>31</v>
      </c>
      <c r="C33" s="60"/>
      <c r="D33" s="60"/>
      <c r="E33" s="60"/>
      <c r="F33" s="60"/>
      <c r="G33" s="60"/>
      <c r="H33" s="60"/>
      <c r="I33" s="60"/>
      <c r="J33" s="61"/>
      <c r="K33" s="41"/>
      <c r="L33" s="35"/>
    </row>
    <row r="34" spans="1:24" ht="22.5" customHeight="1" x14ac:dyDescent="0.15">
      <c r="B34" s="76" t="s">
        <v>28</v>
      </c>
      <c r="C34" s="77"/>
      <c r="D34" s="77"/>
      <c r="E34" s="77"/>
      <c r="F34" s="77"/>
      <c r="G34" s="77"/>
      <c r="H34" s="77"/>
      <c r="I34" s="21">
        <v>1</v>
      </c>
      <c r="J34" s="21" t="s">
        <v>13</v>
      </c>
      <c r="K34" s="42"/>
      <c r="L34" s="33"/>
    </row>
    <row r="35" spans="1:24" ht="22.5" customHeight="1" x14ac:dyDescent="0.15">
      <c r="B35" s="68" t="s">
        <v>29</v>
      </c>
      <c r="C35" s="69"/>
      <c r="D35" s="69"/>
      <c r="E35" s="69"/>
      <c r="F35" s="69"/>
      <c r="G35" s="69"/>
      <c r="H35" s="69"/>
      <c r="I35" s="69"/>
      <c r="J35" s="70"/>
      <c r="K35" s="37">
        <f>K30+K34</f>
        <v>0</v>
      </c>
      <c r="L35" s="45" t="str">
        <f>IF(INT($K35)=$K35,"整数値","小数値")</f>
        <v>整数値</v>
      </c>
    </row>
    <row r="36" spans="1:24" ht="22.5" customHeight="1" thickBot="1" x14ac:dyDescent="0.2">
      <c r="B36" s="62" t="s">
        <v>23</v>
      </c>
      <c r="C36" s="63"/>
      <c r="D36" s="63"/>
      <c r="E36" s="63"/>
      <c r="F36" s="63"/>
      <c r="G36" s="63"/>
      <c r="H36" s="63"/>
      <c r="I36" s="63"/>
      <c r="J36" s="64"/>
      <c r="K36" s="44">
        <f>K35</f>
        <v>0</v>
      </c>
      <c r="L36" s="43" t="str">
        <f>IF(INT($K36)=$K36,"整数値","小数値")</f>
        <v>整数値</v>
      </c>
    </row>
    <row r="37" spans="1:24" ht="7.5" customHeight="1" thickTop="1" x14ac:dyDescent="0.15">
      <c r="B37" s="12"/>
      <c r="C37" s="13"/>
      <c r="D37" s="13"/>
      <c r="E37" s="13"/>
      <c r="F37" s="14"/>
      <c r="G37" s="14"/>
      <c r="H37" s="14"/>
      <c r="I37" s="14"/>
      <c r="J37" s="14"/>
      <c r="K37" s="24"/>
      <c r="L37" s="15"/>
    </row>
    <row r="38" spans="1:24" ht="18" customHeight="1" x14ac:dyDescent="0.15">
      <c r="B38" s="19"/>
      <c r="C38" s="78" t="s">
        <v>15</v>
      </c>
      <c r="D38" s="79"/>
      <c r="E38" s="79"/>
      <c r="F38" s="79"/>
      <c r="G38" s="79"/>
      <c r="H38" s="79"/>
      <c r="I38" s="79"/>
      <c r="J38" s="79"/>
      <c r="K38" s="79"/>
      <c r="L38" s="79"/>
    </row>
    <row r="39" spans="1:24" ht="7.5" customHeight="1" x14ac:dyDescent="0.15">
      <c r="B39" s="12"/>
      <c r="C39" s="13"/>
      <c r="D39" s="13"/>
      <c r="E39" s="13"/>
      <c r="F39" s="14"/>
      <c r="G39" s="14"/>
      <c r="H39" s="14"/>
      <c r="I39" s="14"/>
      <c r="J39" s="14"/>
      <c r="K39" s="24"/>
      <c r="L39" s="15"/>
    </row>
    <row r="40" spans="1:24" ht="18" customHeight="1" x14ac:dyDescent="0.15">
      <c r="A40" s="16"/>
      <c r="B40" s="75" t="s">
        <v>24</v>
      </c>
      <c r="C40" s="75"/>
      <c r="D40" s="75"/>
      <c r="E40" s="75"/>
      <c r="F40" s="75"/>
      <c r="G40" s="75"/>
      <c r="H40" s="75"/>
      <c r="I40" s="75"/>
      <c r="J40" s="75"/>
      <c r="K40" s="75"/>
      <c r="L40" s="75"/>
      <c r="O40" s="75"/>
      <c r="P40" s="75"/>
      <c r="Q40" s="75"/>
      <c r="R40" s="75"/>
      <c r="S40" s="75"/>
      <c r="T40" s="75"/>
      <c r="U40" s="75"/>
      <c r="V40" s="75"/>
      <c r="W40" s="75"/>
    </row>
    <row r="41" spans="1:24" ht="18" customHeight="1" x14ac:dyDescent="0.15">
      <c r="A41" s="16"/>
      <c r="B41" s="75" t="s">
        <v>14</v>
      </c>
      <c r="C41" s="75"/>
      <c r="D41" s="75"/>
      <c r="E41" s="75"/>
      <c r="F41" s="75"/>
      <c r="G41" s="75"/>
      <c r="H41" s="75"/>
      <c r="I41" s="75"/>
      <c r="J41" s="75"/>
      <c r="K41" s="75"/>
      <c r="L41" s="75"/>
      <c r="O41" s="75"/>
      <c r="P41" s="75"/>
      <c r="Q41" s="75"/>
      <c r="R41" s="75"/>
      <c r="S41" s="75"/>
      <c r="T41" s="75"/>
      <c r="U41" s="75"/>
      <c r="V41" s="75"/>
      <c r="W41" s="75"/>
    </row>
    <row r="42" spans="1:24" ht="17.25" customHeight="1" x14ac:dyDescent="0.15">
      <c r="A42" s="16"/>
      <c r="B42" s="75" t="s">
        <v>25</v>
      </c>
      <c r="C42" s="75"/>
      <c r="D42" s="75"/>
      <c r="E42" s="75"/>
      <c r="F42" s="75"/>
      <c r="G42" s="75"/>
      <c r="H42" s="75"/>
      <c r="I42" s="75"/>
      <c r="J42" s="75"/>
      <c r="K42" s="75"/>
      <c r="L42" s="75"/>
      <c r="O42" s="75"/>
      <c r="P42" s="75"/>
      <c r="Q42" s="75"/>
      <c r="R42" s="75"/>
      <c r="S42" s="75"/>
      <c r="T42" s="75"/>
      <c r="U42" s="75"/>
      <c r="V42" s="75"/>
      <c r="W42" s="75"/>
    </row>
    <row r="43" spans="1:24" s="16" customFormat="1" ht="17.25" customHeight="1" x14ac:dyDescent="0.15">
      <c r="B43" s="82" t="s">
        <v>16</v>
      </c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O43" s="82"/>
      <c r="P43" s="82"/>
      <c r="Q43" s="82"/>
      <c r="R43" s="82"/>
      <c r="S43" s="82"/>
      <c r="T43" s="82"/>
      <c r="U43" s="82"/>
      <c r="V43" s="82"/>
      <c r="W43" s="82"/>
      <c r="X43" s="82"/>
    </row>
    <row r="44" spans="1:24" s="16" customFormat="1" ht="17.25" customHeight="1" x14ac:dyDescent="0.15">
      <c r="C44" s="81" t="s">
        <v>17</v>
      </c>
      <c r="D44" s="81"/>
      <c r="E44" s="81"/>
      <c r="F44" s="81"/>
      <c r="G44" s="81"/>
      <c r="H44" s="81"/>
      <c r="I44" s="81"/>
      <c r="J44" s="81"/>
      <c r="K44" s="81"/>
      <c r="L44" s="81"/>
      <c r="M44" s="20"/>
      <c r="N44" s="20"/>
      <c r="P44" s="80"/>
      <c r="Q44" s="80"/>
      <c r="R44" s="80"/>
      <c r="S44" s="80"/>
      <c r="T44" s="80"/>
      <c r="U44" s="80"/>
      <c r="V44" s="80"/>
      <c r="W44" s="80"/>
      <c r="X44" s="20"/>
    </row>
    <row r="45" spans="1:24" s="16" customFormat="1" ht="17.25" customHeight="1" x14ac:dyDescent="0.15"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</row>
    <row r="46" spans="1:24" ht="6" customHeight="1" x14ac:dyDescent="0.15">
      <c r="A46" s="16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20"/>
    </row>
    <row r="47" spans="1:24" ht="1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7">
        <v>20260401</v>
      </c>
    </row>
    <row r="49" spans="2:12" x14ac:dyDescent="0.15"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</row>
  </sheetData>
  <sheetProtection selectLockedCells="1"/>
  <mergeCells count="55">
    <mergeCell ref="O40:W40"/>
    <mergeCell ref="O41:W41"/>
    <mergeCell ref="O42:W42"/>
    <mergeCell ref="O43:X43"/>
    <mergeCell ref="P44:W44"/>
    <mergeCell ref="K1:L1"/>
    <mergeCell ref="B2:L2"/>
    <mergeCell ref="C13:H13"/>
    <mergeCell ref="C11:H11"/>
    <mergeCell ref="B3:L3"/>
    <mergeCell ref="B7:B9"/>
    <mergeCell ref="B4:D4"/>
    <mergeCell ref="B5:D5"/>
    <mergeCell ref="E4:K4"/>
    <mergeCell ref="E5:K5"/>
    <mergeCell ref="B49:L49"/>
    <mergeCell ref="B40:L40"/>
    <mergeCell ref="B41:L41"/>
    <mergeCell ref="B42:L42"/>
    <mergeCell ref="C24:H24"/>
    <mergeCell ref="B34:H34"/>
    <mergeCell ref="C25:J25"/>
    <mergeCell ref="C38:L38"/>
    <mergeCell ref="B46:L46"/>
    <mergeCell ref="C44:L44"/>
    <mergeCell ref="B45:M45"/>
    <mergeCell ref="B43:M43"/>
    <mergeCell ref="B11:B27"/>
    <mergeCell ref="C26:J26"/>
    <mergeCell ref="C27:J27"/>
    <mergeCell ref="C14:H14"/>
    <mergeCell ref="B36:J36"/>
    <mergeCell ref="B29:H29"/>
    <mergeCell ref="B30:J30"/>
    <mergeCell ref="B35:J35"/>
    <mergeCell ref="B28:H28"/>
    <mergeCell ref="C12:H12"/>
    <mergeCell ref="E7:K7"/>
    <mergeCell ref="B31:J31"/>
    <mergeCell ref="B32:J32"/>
    <mergeCell ref="B33:J33"/>
    <mergeCell ref="C18:H18"/>
    <mergeCell ref="C22:H22"/>
    <mergeCell ref="C23:H23"/>
    <mergeCell ref="C19:H19"/>
    <mergeCell ref="C20:H20"/>
    <mergeCell ref="C21:H21"/>
    <mergeCell ref="C17:H17"/>
    <mergeCell ref="C16:H16"/>
    <mergeCell ref="C15:H15"/>
    <mergeCell ref="C7:D7"/>
    <mergeCell ref="C8:D8"/>
    <mergeCell ref="C9:D9"/>
    <mergeCell ref="E8:K8"/>
    <mergeCell ref="E9:K9"/>
  </mergeCells>
  <phoneticPr fontId="1"/>
  <conditionalFormatting sqref="K12:K24">
    <cfRule type="expression" dxfId="0" priority="1">
      <formula>TRIM(I12)&lt;&gt;""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建築工事以外</vt:lpstr>
      <vt:lpstr>建築工事以外!Print_Area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015101</dc:creator>
  <cp:lastModifiedBy>31534佐藤智宏</cp:lastModifiedBy>
  <cp:lastPrinted>2026-08-10T04:49:27Z</cp:lastPrinted>
  <dcterms:created xsi:type="dcterms:W3CDTF">2014-06-27T05:25:28Z</dcterms:created>
  <dcterms:modified xsi:type="dcterms:W3CDTF">2026-08-10T04:49:31Z</dcterms:modified>
</cp:coreProperties>
</file>